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saosbarr\Box\CONTROLES - FIT Aprendiz e Estágio\Aprendiz FIT - Atividades\Samira\Documentos\"/>
    </mc:Choice>
  </mc:AlternateContent>
  <bookViews>
    <workbookView xWindow="0" yWindow="0" windowWidth="20490" windowHeight="8910" activeTab="9"/>
  </bookViews>
  <sheets>
    <sheet name="Como usar" sheetId="1" r:id="rId1"/>
    <sheet name="Avaliação" sheetId="7" r:id="rId2"/>
    <sheet name="Base de Dados" sheetId="2" r:id="rId3"/>
    <sheet name="Base para Gráficos" sheetId="3" state="hidden" r:id="rId4"/>
    <sheet name="Matriz" sheetId="4" r:id="rId5"/>
    <sheet name="Resultados" sheetId="5" r:id="rId6"/>
    <sheet name="B1" sheetId="6" r:id="rId7"/>
    <sheet name="B2" sheetId="8" r:id="rId8"/>
    <sheet name="B3" sheetId="9" r:id="rId9"/>
    <sheet name="M1" sheetId="10" r:id="rId10"/>
    <sheet name="M2" sheetId="11" r:id="rId11"/>
    <sheet name="M3" sheetId="12" r:id="rId12"/>
    <sheet name="A1" sheetId="13" r:id="rId13"/>
    <sheet name="A2" sheetId="14" r:id="rId14"/>
    <sheet name="A3" sheetId="15" r:id="rId15"/>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7" l="1"/>
  <c r="J9" i="7" s="1"/>
  <c r="F273" i="7" l="1"/>
  <c r="G273" i="7" s="1"/>
  <c r="F269" i="7"/>
  <c r="G269" i="7" s="1"/>
  <c r="F264" i="7"/>
  <c r="G264" i="7" s="1"/>
  <c r="F260" i="7"/>
  <c r="G260" i="7" s="1"/>
  <c r="F255" i="7"/>
  <c r="G255" i="7" s="1"/>
  <c r="F251" i="7"/>
  <c r="G251" i="7" s="1"/>
  <c r="F246" i="7"/>
  <c r="G246" i="7" s="1"/>
  <c r="F242" i="7"/>
  <c r="G242" i="7" s="1"/>
  <c r="F237" i="7"/>
  <c r="G237" i="7" s="1"/>
  <c r="F233" i="7"/>
  <c r="G233" i="7" s="1"/>
  <c r="F228" i="7"/>
  <c r="G228" i="7" s="1"/>
  <c r="F224" i="7"/>
  <c r="G224" i="7" s="1"/>
  <c r="F219" i="7"/>
  <c r="G219" i="7" s="1"/>
  <c r="F215" i="7"/>
  <c r="G215" i="7" s="1"/>
  <c r="F210" i="7"/>
  <c r="G210" i="7" s="1"/>
  <c r="F206" i="7"/>
  <c r="G206" i="7" s="1"/>
  <c r="F201" i="7"/>
  <c r="G201" i="7" s="1"/>
  <c r="F197" i="7"/>
  <c r="G197" i="7" s="1"/>
  <c r="F192" i="7"/>
  <c r="G192" i="7" s="1"/>
  <c r="F188" i="7"/>
  <c r="G188" i="7" s="1"/>
  <c r="F183" i="7"/>
  <c r="G183" i="7" s="1"/>
  <c r="F179" i="7"/>
  <c r="G179" i="7" s="1"/>
  <c r="F174" i="7"/>
  <c r="G174" i="7" s="1"/>
  <c r="F170" i="7"/>
  <c r="G170" i="7" s="1"/>
  <c r="F165" i="7"/>
  <c r="G165" i="7" s="1"/>
  <c r="F161" i="7"/>
  <c r="G161" i="7" s="1"/>
  <c r="F156" i="7"/>
  <c r="G156" i="7" s="1"/>
  <c r="F152" i="7"/>
  <c r="G152" i="7" s="1"/>
  <c r="F147" i="7"/>
  <c r="G147" i="7" s="1"/>
  <c r="F143" i="7"/>
  <c r="G143" i="7" s="1"/>
  <c r="F138" i="7"/>
  <c r="G138" i="7" s="1"/>
  <c r="F134" i="7"/>
  <c r="G134" i="7" s="1"/>
  <c r="F129" i="7"/>
  <c r="G129" i="7" s="1"/>
  <c r="F125" i="7"/>
  <c r="G125" i="7" s="1"/>
  <c r="F120" i="7"/>
  <c r="G120" i="7" s="1"/>
  <c r="F116" i="7"/>
  <c r="G116" i="7" s="1"/>
  <c r="F111" i="7"/>
  <c r="G111" i="7" s="1"/>
  <c r="F107" i="7"/>
  <c r="G107" i="7" s="1"/>
  <c r="F102" i="7"/>
  <c r="G102" i="7" s="1"/>
  <c r="F98" i="7"/>
  <c r="G98" i="7" s="1"/>
  <c r="F93" i="7"/>
  <c r="G93" i="7" s="1"/>
  <c r="F89" i="7"/>
  <c r="G89" i="7" s="1"/>
  <c r="F84" i="7"/>
  <c r="G84" i="7" s="1"/>
  <c r="F80" i="7"/>
  <c r="G80" i="7" s="1"/>
  <c r="F75" i="7"/>
  <c r="G75" i="7" s="1"/>
  <c r="F71" i="7"/>
  <c r="G71" i="7" s="1"/>
  <c r="F66" i="7"/>
  <c r="G66" i="7" s="1"/>
  <c r="F62" i="7"/>
  <c r="G62" i="7" s="1"/>
  <c r="F57" i="7"/>
  <c r="G57" i="7" s="1"/>
  <c r="F53" i="7"/>
  <c r="G53" i="7" s="1"/>
  <c r="F48" i="7"/>
  <c r="G48" i="7" s="1"/>
  <c r="F44" i="7"/>
  <c r="G44" i="7" s="1"/>
  <c r="F39" i="7"/>
  <c r="G39" i="7" s="1"/>
  <c r="F35" i="7"/>
  <c r="G35" i="7" s="1"/>
  <c r="F30" i="7"/>
  <c r="G30" i="7" s="1"/>
  <c r="F26" i="7"/>
  <c r="G26" i="7" s="1"/>
  <c r="F17" i="7"/>
  <c r="G17" i="7"/>
  <c r="F21" i="7"/>
  <c r="G21" i="7" s="1"/>
  <c r="G12" i="7"/>
  <c r="G8" i="7"/>
  <c r="F8" i="7"/>
  <c r="F16" i="4" l="1"/>
  <c r="F17" i="4"/>
  <c r="F18" i="4"/>
  <c r="F19" i="4"/>
  <c r="F20" i="4"/>
  <c r="F21" i="4"/>
  <c r="J15" i="4"/>
  <c r="J19" i="4"/>
  <c r="J25" i="4"/>
  <c r="J29" i="4"/>
  <c r="I28" i="4"/>
  <c r="H26" i="4"/>
  <c r="H30" i="4"/>
  <c r="E24" i="4"/>
  <c r="E28" i="4"/>
  <c r="D31" i="4"/>
  <c r="E14" i="4"/>
  <c r="E18" i="4"/>
  <c r="D15" i="4"/>
  <c r="D19" i="4"/>
  <c r="K4" i="4"/>
  <c r="K8" i="4"/>
  <c r="J5" i="4"/>
  <c r="J9" i="4"/>
  <c r="H4" i="4"/>
  <c r="H8" i="4"/>
  <c r="G5" i="4"/>
  <c r="G9" i="4"/>
  <c r="H4" i="2"/>
  <c r="F13" i="4" s="1"/>
  <c r="E5" i="4"/>
  <c r="E9" i="4"/>
  <c r="D6" i="4"/>
  <c r="D10" i="4"/>
  <c r="H16" i="4"/>
  <c r="H20" i="4"/>
  <c r="H6" i="2"/>
  <c r="C5" i="4" s="1"/>
  <c r="H7" i="2"/>
  <c r="C6" i="4" s="1"/>
  <c r="H8" i="2"/>
  <c r="C27" i="4" s="1"/>
  <c r="H9" i="2"/>
  <c r="H10" i="2"/>
  <c r="C9" i="4" s="1"/>
  <c r="H11" i="2"/>
  <c r="C10" i="4" s="1"/>
  <c r="H12" i="2"/>
  <c r="C21" i="4" s="1"/>
  <c r="H13" i="2"/>
  <c r="D3" i="4" s="1"/>
  <c r="H14" i="2"/>
  <c r="D4" i="4" s="1"/>
  <c r="H15" i="2"/>
  <c r="G15" i="4" s="1"/>
  <c r="H16" i="2"/>
  <c r="J16" i="4" s="1"/>
  <c r="H17" i="2"/>
  <c r="D7" i="4" s="1"/>
  <c r="H18" i="2"/>
  <c r="G28" i="4" s="1"/>
  <c r="H19" i="2"/>
  <c r="G29" i="4" s="1"/>
  <c r="H20" i="2"/>
  <c r="J20" i="4" s="1"/>
  <c r="H21" i="2"/>
  <c r="D11" i="4" s="1"/>
  <c r="H22" i="2"/>
  <c r="E13" i="4" s="1"/>
  <c r="H23" i="2"/>
  <c r="K14" i="4" s="1"/>
  <c r="H24" i="2"/>
  <c r="E25" i="4" s="1"/>
  <c r="H25" i="2"/>
  <c r="E6" i="4" s="1"/>
  <c r="H26" i="2"/>
  <c r="H27" i="4" s="1"/>
  <c r="H27" i="2"/>
  <c r="K18" i="4" s="1"/>
  <c r="H28" i="2"/>
  <c r="E29" i="4" s="1"/>
  <c r="H29" i="2"/>
  <c r="E10" i="4" s="1"/>
  <c r="H30" i="2"/>
  <c r="H31" i="4" s="1"/>
  <c r="H31" i="2"/>
  <c r="H32" i="2"/>
  <c r="H33" i="2"/>
  <c r="H5" i="2"/>
  <c r="C4" i="4" s="1"/>
  <c r="F15" i="4" l="1"/>
  <c r="F14" i="4"/>
  <c r="F25" i="4"/>
  <c r="K27" i="4"/>
  <c r="K17" i="4"/>
  <c r="G21" i="4"/>
  <c r="G17" i="4"/>
  <c r="H19" i="4"/>
  <c r="H15" i="4"/>
  <c r="D9" i="4"/>
  <c r="D5" i="4"/>
  <c r="E8" i="4"/>
  <c r="E4" i="4"/>
  <c r="G3" i="4"/>
  <c r="G8" i="4"/>
  <c r="H11" i="4"/>
  <c r="H7" i="4"/>
  <c r="J3" i="4"/>
  <c r="J8" i="4"/>
  <c r="K11" i="4"/>
  <c r="K7" i="4"/>
  <c r="D13" i="4"/>
  <c r="D18" i="4"/>
  <c r="E21" i="4"/>
  <c r="E17" i="4"/>
  <c r="D23" i="4"/>
  <c r="D27" i="4"/>
  <c r="E31" i="4"/>
  <c r="E27" i="4"/>
  <c r="F30" i="4"/>
  <c r="G23" i="4"/>
  <c r="G27" i="4"/>
  <c r="G31" i="4"/>
  <c r="H29" i="4"/>
  <c r="H25" i="4"/>
  <c r="I25" i="4"/>
  <c r="J28" i="4"/>
  <c r="J24" i="4"/>
  <c r="K30" i="4"/>
  <c r="K26" i="4"/>
  <c r="I18" i="4"/>
  <c r="J18" i="4"/>
  <c r="J14" i="4"/>
  <c r="K20" i="4"/>
  <c r="K16" i="4"/>
  <c r="K31" i="4"/>
  <c r="K21" i="4"/>
  <c r="G20" i="4"/>
  <c r="G16" i="4"/>
  <c r="H18" i="4"/>
  <c r="H14" i="4"/>
  <c r="D8" i="4"/>
  <c r="E11" i="4"/>
  <c r="E7" i="4"/>
  <c r="G11" i="4"/>
  <c r="G7" i="4"/>
  <c r="H10" i="4"/>
  <c r="H6" i="4"/>
  <c r="J11" i="4"/>
  <c r="J7" i="4"/>
  <c r="K10" i="4"/>
  <c r="K6" i="4"/>
  <c r="D21" i="4"/>
  <c r="D17" i="4"/>
  <c r="E20" i="4"/>
  <c r="E16" i="4"/>
  <c r="D30" i="4"/>
  <c r="D26" i="4"/>
  <c r="E30" i="4"/>
  <c r="E26" i="4"/>
  <c r="F29" i="4"/>
  <c r="G30" i="4"/>
  <c r="G26" i="4"/>
  <c r="H23" i="4"/>
  <c r="H28" i="4"/>
  <c r="H24" i="4"/>
  <c r="J23" i="4"/>
  <c r="J27" i="4"/>
  <c r="J31" i="4"/>
  <c r="K29" i="4"/>
  <c r="K25" i="4"/>
  <c r="J13" i="4"/>
  <c r="J17" i="4"/>
  <c r="J21" i="4"/>
  <c r="K19" i="4"/>
  <c r="K15" i="4"/>
  <c r="G18" i="4"/>
  <c r="D28" i="4"/>
  <c r="G24" i="4"/>
  <c r="I13" i="4"/>
  <c r="G19" i="4"/>
  <c r="H21" i="4"/>
  <c r="H17" i="4"/>
  <c r="G10" i="4"/>
  <c r="G6" i="4"/>
  <c r="H9" i="4"/>
  <c r="H5" i="4"/>
  <c r="J10" i="4"/>
  <c r="J6" i="4"/>
  <c r="K9" i="4"/>
  <c r="K5" i="4"/>
  <c r="D20" i="4"/>
  <c r="D16" i="4"/>
  <c r="E19" i="4"/>
  <c r="E15" i="4"/>
  <c r="D29" i="4"/>
  <c r="D25" i="4"/>
  <c r="F26" i="4"/>
  <c r="G25" i="4"/>
  <c r="I29" i="4"/>
  <c r="J30" i="4"/>
  <c r="J26" i="4"/>
  <c r="K23" i="4"/>
  <c r="K28" i="4"/>
  <c r="K24" i="4"/>
  <c r="K13" i="4"/>
  <c r="F28" i="4"/>
  <c r="F24" i="4"/>
  <c r="I23" i="4"/>
  <c r="I27" i="4"/>
  <c r="I31" i="4"/>
  <c r="I20" i="4"/>
  <c r="I16" i="4"/>
  <c r="I21" i="4"/>
  <c r="I14" i="4"/>
  <c r="I24" i="4"/>
  <c r="I17" i="4"/>
  <c r="F23" i="4"/>
  <c r="F27" i="4"/>
  <c r="F31" i="4"/>
  <c r="I30" i="4"/>
  <c r="I26" i="4"/>
  <c r="I19" i="4"/>
  <c r="I15" i="4"/>
  <c r="E23" i="4"/>
  <c r="J4" i="4"/>
  <c r="D24" i="4"/>
  <c r="D14" i="4"/>
  <c r="C31" i="4"/>
  <c r="F11" i="4"/>
  <c r="I11" i="4"/>
  <c r="C11" i="4"/>
  <c r="F10" i="4"/>
  <c r="I10" i="4"/>
  <c r="C20" i="4"/>
  <c r="C30" i="4"/>
  <c r="I9" i="4"/>
  <c r="C29" i="4"/>
  <c r="C19" i="4"/>
  <c r="F9" i="4"/>
  <c r="C26" i="4"/>
  <c r="C8" i="4"/>
  <c r="F8" i="4"/>
  <c r="I8" i="4"/>
  <c r="C18" i="4"/>
  <c r="C28" i="4"/>
  <c r="C7" i="4"/>
  <c r="F7" i="4"/>
  <c r="C17" i="4"/>
  <c r="I7" i="4"/>
  <c r="F6" i="4"/>
  <c r="I6" i="4"/>
  <c r="C16" i="4"/>
  <c r="I5" i="4"/>
  <c r="C15" i="4"/>
  <c r="C25" i="4"/>
  <c r="F5" i="4"/>
  <c r="C14" i="4"/>
  <c r="C24" i="4"/>
  <c r="F4" i="4"/>
  <c r="I4" i="4"/>
  <c r="C23" i="4"/>
  <c r="C13" i="4"/>
  <c r="K3" i="4"/>
  <c r="H13" i="4"/>
  <c r="E3" i="4"/>
  <c r="H3" i="4"/>
  <c r="I3" i="4"/>
  <c r="G4" i="4"/>
  <c r="F3" i="4"/>
  <c r="G14" i="4"/>
  <c r="C3" i="4"/>
  <c r="G13" i="4"/>
  <c r="F12" i="7"/>
  <c r="J284" i="3" l="1"/>
  <c r="I284" i="3"/>
  <c r="H284" i="3"/>
  <c r="G284" i="3"/>
  <c r="F284" i="3"/>
  <c r="E284" i="3"/>
  <c r="D284" i="3"/>
  <c r="C284" i="3"/>
  <c r="B284" i="3"/>
  <c r="J283" i="3"/>
  <c r="I283" i="3"/>
  <c r="H283" i="3"/>
  <c r="G283" i="3"/>
  <c r="F283" i="3"/>
  <c r="E283" i="3"/>
  <c r="D283" i="3"/>
  <c r="C283" i="3"/>
  <c r="B283" i="3"/>
  <c r="J282" i="3"/>
  <c r="I282" i="3"/>
  <c r="H282" i="3"/>
  <c r="G282" i="3"/>
  <c r="F282" i="3"/>
  <c r="E282" i="3"/>
  <c r="D282" i="3"/>
  <c r="C282" i="3"/>
  <c r="B282" i="3"/>
  <c r="J281" i="3"/>
  <c r="I281" i="3"/>
  <c r="H281" i="3"/>
  <c r="G281" i="3"/>
  <c r="F281" i="3"/>
  <c r="E281" i="3"/>
  <c r="D281" i="3"/>
  <c r="C281" i="3"/>
  <c r="B281" i="3"/>
  <c r="J280" i="3"/>
  <c r="I280" i="3"/>
  <c r="H280" i="3"/>
  <c r="G280" i="3"/>
  <c r="F280" i="3"/>
  <c r="E280" i="3"/>
  <c r="D280" i="3"/>
  <c r="C280" i="3"/>
  <c r="B280" i="3"/>
  <c r="J279" i="3"/>
  <c r="I279" i="3"/>
  <c r="H279" i="3"/>
  <c r="G279" i="3"/>
  <c r="F279" i="3"/>
  <c r="E279" i="3"/>
  <c r="D279" i="3"/>
  <c r="C279" i="3"/>
  <c r="B279" i="3"/>
  <c r="J278" i="3"/>
  <c r="I278" i="3"/>
  <c r="H278" i="3"/>
  <c r="G278" i="3"/>
  <c r="F278" i="3"/>
  <c r="E278" i="3"/>
  <c r="D278" i="3"/>
  <c r="C278" i="3"/>
  <c r="B278" i="3"/>
  <c r="J277" i="3"/>
  <c r="I277" i="3"/>
  <c r="H277" i="3"/>
  <c r="G277" i="3"/>
  <c r="F277" i="3"/>
  <c r="E277" i="3"/>
  <c r="D277" i="3"/>
  <c r="C277" i="3"/>
  <c r="B277" i="3"/>
  <c r="J276" i="3"/>
  <c r="I276" i="3"/>
  <c r="H276" i="3"/>
  <c r="G276" i="3"/>
  <c r="F276" i="3"/>
  <c r="E276" i="3"/>
  <c r="D276" i="3"/>
  <c r="C276" i="3"/>
  <c r="B276" i="3"/>
  <c r="J275" i="3"/>
  <c r="I275" i="3"/>
  <c r="H275" i="3"/>
  <c r="G275" i="3"/>
  <c r="F275" i="3"/>
  <c r="E275" i="3"/>
  <c r="D275" i="3"/>
  <c r="C275" i="3"/>
  <c r="B275" i="3"/>
  <c r="J274" i="3"/>
  <c r="I274" i="3"/>
  <c r="H274" i="3"/>
  <c r="G274" i="3"/>
  <c r="F274" i="3"/>
  <c r="E274" i="3"/>
  <c r="D274" i="3"/>
  <c r="C274" i="3"/>
  <c r="B274" i="3"/>
  <c r="J273" i="3"/>
  <c r="I273" i="3"/>
  <c r="H273" i="3"/>
  <c r="G273" i="3"/>
  <c r="F273" i="3"/>
  <c r="E273" i="3"/>
  <c r="D273" i="3"/>
  <c r="C273" i="3"/>
  <c r="B273" i="3"/>
  <c r="J272" i="3"/>
  <c r="I272" i="3"/>
  <c r="H272" i="3"/>
  <c r="G272" i="3"/>
  <c r="F272" i="3"/>
  <c r="E272" i="3"/>
  <c r="D272" i="3"/>
  <c r="C272" i="3"/>
  <c r="B272" i="3"/>
  <c r="J271" i="3"/>
  <c r="I271" i="3"/>
  <c r="H271" i="3"/>
  <c r="G271" i="3"/>
  <c r="F271" i="3"/>
  <c r="E271" i="3"/>
  <c r="D271" i="3"/>
  <c r="C271" i="3"/>
  <c r="B271" i="3"/>
  <c r="J270" i="3"/>
  <c r="I270" i="3"/>
  <c r="H270" i="3"/>
  <c r="G270" i="3"/>
  <c r="F270" i="3"/>
  <c r="E270" i="3"/>
  <c r="D270" i="3"/>
  <c r="C270" i="3"/>
  <c r="B270" i="3"/>
  <c r="J269" i="3"/>
  <c r="I269" i="3"/>
  <c r="H269" i="3"/>
  <c r="G269" i="3"/>
  <c r="F269" i="3"/>
  <c r="E269" i="3"/>
  <c r="D269" i="3"/>
  <c r="C269" i="3"/>
  <c r="B269" i="3"/>
  <c r="J268" i="3"/>
  <c r="I268" i="3"/>
  <c r="H268" i="3"/>
  <c r="G268" i="3"/>
  <c r="F268" i="3"/>
  <c r="E268" i="3"/>
  <c r="D268" i="3"/>
  <c r="C268" i="3"/>
  <c r="B268" i="3"/>
  <c r="J267" i="3"/>
  <c r="I267" i="3"/>
  <c r="H267" i="3"/>
  <c r="G267" i="3"/>
  <c r="F267" i="3"/>
  <c r="E267" i="3"/>
  <c r="D267" i="3"/>
  <c r="C267" i="3"/>
  <c r="B267" i="3"/>
  <c r="J266" i="3"/>
  <c r="I266" i="3"/>
  <c r="H266" i="3"/>
  <c r="G266" i="3"/>
  <c r="F266" i="3"/>
  <c r="E266" i="3"/>
  <c r="D266" i="3"/>
  <c r="C266" i="3"/>
  <c r="B266" i="3"/>
  <c r="J265" i="3"/>
  <c r="I265" i="3"/>
  <c r="H265" i="3"/>
  <c r="G265" i="3"/>
  <c r="F265" i="3"/>
  <c r="E265" i="3"/>
  <c r="D265" i="3"/>
  <c r="C265" i="3"/>
  <c r="B265" i="3"/>
  <c r="J264" i="3"/>
  <c r="I264" i="3"/>
  <c r="H264" i="3"/>
  <c r="G264" i="3"/>
  <c r="F264" i="3"/>
  <c r="E264" i="3"/>
  <c r="D264" i="3"/>
  <c r="C264" i="3"/>
  <c r="B264" i="3"/>
  <c r="J263" i="3"/>
  <c r="I263" i="3"/>
  <c r="H263" i="3"/>
  <c r="G263" i="3"/>
  <c r="F263" i="3"/>
  <c r="E263" i="3"/>
  <c r="D263" i="3"/>
  <c r="C263" i="3"/>
  <c r="B263" i="3"/>
  <c r="J262" i="3"/>
  <c r="I262" i="3"/>
  <c r="H262" i="3"/>
  <c r="G262" i="3"/>
  <c r="F262" i="3"/>
  <c r="E262" i="3"/>
  <c r="D262" i="3"/>
  <c r="C262" i="3"/>
  <c r="B262" i="3"/>
  <c r="J261" i="3"/>
  <c r="I261" i="3"/>
  <c r="H261" i="3"/>
  <c r="G261" i="3"/>
  <c r="F261" i="3"/>
  <c r="E261" i="3"/>
  <c r="D261" i="3"/>
  <c r="C261" i="3"/>
  <c r="B261" i="3"/>
  <c r="J260" i="3"/>
  <c r="I260" i="3"/>
  <c r="H260" i="3"/>
  <c r="G260" i="3"/>
  <c r="F260" i="3"/>
  <c r="E260" i="3"/>
  <c r="D260" i="3"/>
  <c r="C260" i="3"/>
  <c r="B260" i="3"/>
  <c r="J259" i="3"/>
  <c r="I259" i="3"/>
  <c r="H259" i="3"/>
  <c r="G259" i="3"/>
  <c r="F259" i="3"/>
  <c r="E259" i="3"/>
  <c r="D259" i="3"/>
  <c r="C259" i="3"/>
  <c r="B259" i="3"/>
  <c r="J258" i="3"/>
  <c r="I258" i="3"/>
  <c r="H258" i="3"/>
  <c r="G258" i="3"/>
  <c r="F258" i="3"/>
  <c r="E258" i="3"/>
  <c r="D258" i="3"/>
  <c r="C258" i="3"/>
  <c r="B258" i="3"/>
  <c r="J257" i="3"/>
  <c r="I257" i="3"/>
  <c r="H257" i="3"/>
  <c r="G257" i="3"/>
  <c r="F257" i="3"/>
  <c r="E257" i="3"/>
  <c r="D257" i="3"/>
  <c r="C257" i="3"/>
  <c r="B257" i="3"/>
  <c r="J256" i="3"/>
  <c r="I256" i="3"/>
  <c r="H256" i="3"/>
  <c r="G256" i="3"/>
  <c r="F256" i="3"/>
  <c r="E256" i="3"/>
  <c r="D256" i="3"/>
  <c r="C256" i="3"/>
  <c r="B256" i="3"/>
  <c r="J255" i="3"/>
  <c r="I255" i="3"/>
  <c r="H255" i="3"/>
  <c r="G255" i="3"/>
  <c r="F255" i="3"/>
  <c r="E255" i="3"/>
  <c r="D255" i="3"/>
  <c r="C255" i="3"/>
  <c r="B255" i="3"/>
  <c r="J254" i="3"/>
  <c r="I254" i="3"/>
  <c r="H254" i="3"/>
  <c r="G254" i="3"/>
  <c r="F254" i="3"/>
  <c r="E254" i="3"/>
  <c r="D254" i="3"/>
  <c r="C254" i="3"/>
  <c r="B254" i="3"/>
  <c r="J253" i="3"/>
  <c r="I253" i="3"/>
  <c r="H253" i="3"/>
  <c r="G253" i="3"/>
  <c r="F253" i="3"/>
  <c r="E253" i="3"/>
  <c r="D253" i="3"/>
  <c r="C253" i="3"/>
  <c r="B253" i="3"/>
  <c r="J252" i="3"/>
  <c r="I252" i="3"/>
  <c r="H252" i="3"/>
  <c r="G252" i="3"/>
  <c r="F252" i="3"/>
  <c r="E252" i="3"/>
  <c r="D252" i="3"/>
  <c r="C252" i="3"/>
  <c r="B252" i="3"/>
  <c r="J251" i="3"/>
  <c r="I251" i="3"/>
  <c r="H251" i="3"/>
  <c r="G251" i="3"/>
  <c r="F251" i="3"/>
  <c r="E251" i="3"/>
  <c r="D251" i="3"/>
  <c r="C251" i="3"/>
  <c r="B251" i="3"/>
  <c r="J250" i="3"/>
  <c r="I250" i="3"/>
  <c r="H250" i="3"/>
  <c r="G250" i="3"/>
  <c r="F250" i="3"/>
  <c r="E250" i="3"/>
  <c r="D250" i="3"/>
  <c r="C250" i="3"/>
  <c r="B250" i="3"/>
  <c r="J249" i="3"/>
  <c r="I249" i="3"/>
  <c r="H249" i="3"/>
  <c r="G249" i="3"/>
  <c r="F249" i="3"/>
  <c r="E249" i="3"/>
  <c r="D249" i="3"/>
  <c r="C249" i="3"/>
  <c r="B249" i="3"/>
  <c r="J248" i="3"/>
  <c r="I248" i="3"/>
  <c r="H248" i="3"/>
  <c r="G248" i="3"/>
  <c r="F248" i="3"/>
  <c r="E248" i="3"/>
  <c r="D248" i="3"/>
  <c r="C248" i="3"/>
  <c r="B248" i="3"/>
  <c r="J247" i="3"/>
  <c r="I247" i="3"/>
  <c r="H247" i="3"/>
  <c r="G247" i="3"/>
  <c r="F247" i="3"/>
  <c r="E247" i="3"/>
  <c r="D247" i="3"/>
  <c r="C247" i="3"/>
  <c r="B247" i="3"/>
  <c r="J246" i="3"/>
  <c r="I246" i="3"/>
  <c r="H246" i="3"/>
  <c r="G246" i="3"/>
  <c r="F246" i="3"/>
  <c r="E246" i="3"/>
  <c r="D246" i="3"/>
  <c r="C246" i="3"/>
  <c r="B246" i="3"/>
  <c r="J245" i="3"/>
  <c r="I245" i="3"/>
  <c r="H245" i="3"/>
  <c r="G245" i="3"/>
  <c r="F245" i="3"/>
  <c r="E245" i="3"/>
  <c r="D245" i="3"/>
  <c r="C245" i="3"/>
  <c r="B245" i="3"/>
  <c r="J244" i="3"/>
  <c r="I244" i="3"/>
  <c r="H244" i="3"/>
  <c r="G244" i="3"/>
  <c r="F244" i="3"/>
  <c r="E244" i="3"/>
  <c r="D244" i="3"/>
  <c r="C244" i="3"/>
  <c r="B244" i="3"/>
  <c r="J243" i="3"/>
  <c r="I243" i="3"/>
  <c r="H243" i="3"/>
  <c r="G243" i="3"/>
  <c r="F243" i="3"/>
  <c r="E243" i="3"/>
  <c r="D243" i="3"/>
  <c r="C243" i="3"/>
  <c r="B243" i="3"/>
  <c r="J242" i="3"/>
  <c r="I242" i="3"/>
  <c r="H242" i="3"/>
  <c r="G242" i="3"/>
  <c r="F242" i="3"/>
  <c r="E242" i="3"/>
  <c r="D242" i="3"/>
  <c r="C242" i="3"/>
  <c r="B242" i="3"/>
  <c r="J241" i="3"/>
  <c r="I241" i="3"/>
  <c r="H241" i="3"/>
  <c r="G241" i="3"/>
  <c r="F241" i="3"/>
  <c r="E241" i="3"/>
  <c r="D241" i="3"/>
  <c r="C241" i="3"/>
  <c r="B241" i="3"/>
  <c r="J240" i="3"/>
  <c r="I240" i="3"/>
  <c r="H240" i="3"/>
  <c r="G240" i="3"/>
  <c r="F240" i="3"/>
  <c r="E240" i="3"/>
  <c r="D240" i="3"/>
  <c r="C240" i="3"/>
  <c r="B240" i="3"/>
  <c r="J239" i="3"/>
  <c r="I239" i="3"/>
  <c r="H239" i="3"/>
  <c r="G239" i="3"/>
  <c r="F239" i="3"/>
  <c r="E239" i="3"/>
  <c r="D239" i="3"/>
  <c r="C239" i="3"/>
  <c r="B239" i="3"/>
  <c r="J238" i="3"/>
  <c r="I238" i="3"/>
  <c r="H238" i="3"/>
  <c r="G238" i="3"/>
  <c r="F238" i="3"/>
  <c r="E238" i="3"/>
  <c r="D238" i="3"/>
  <c r="C238" i="3"/>
  <c r="B238" i="3"/>
  <c r="J237" i="3"/>
  <c r="I237" i="3"/>
  <c r="H237" i="3"/>
  <c r="G237" i="3"/>
  <c r="F237" i="3"/>
  <c r="E237" i="3"/>
  <c r="D237" i="3"/>
  <c r="C237" i="3"/>
  <c r="B237" i="3"/>
  <c r="J236" i="3"/>
  <c r="I236" i="3"/>
  <c r="H236" i="3"/>
  <c r="G236" i="3"/>
  <c r="F236" i="3"/>
  <c r="E236" i="3"/>
  <c r="D236" i="3"/>
  <c r="C236" i="3"/>
  <c r="B236" i="3"/>
  <c r="J235" i="3"/>
  <c r="I235" i="3"/>
  <c r="H235" i="3"/>
  <c r="G235" i="3"/>
  <c r="F235" i="3"/>
  <c r="E235" i="3"/>
  <c r="D235" i="3"/>
  <c r="C235" i="3"/>
  <c r="B235" i="3"/>
  <c r="J234" i="3"/>
  <c r="I234" i="3"/>
  <c r="H234" i="3"/>
  <c r="G234" i="3"/>
  <c r="F234" i="3"/>
  <c r="E234" i="3"/>
  <c r="D234" i="3"/>
  <c r="C234" i="3"/>
  <c r="B234" i="3"/>
  <c r="J233" i="3"/>
  <c r="I233" i="3"/>
  <c r="H233" i="3"/>
  <c r="G233" i="3"/>
  <c r="F233" i="3"/>
  <c r="E233" i="3"/>
  <c r="D233" i="3"/>
  <c r="C233" i="3"/>
  <c r="B233" i="3"/>
  <c r="J232" i="3"/>
  <c r="I232" i="3"/>
  <c r="H232" i="3"/>
  <c r="G232" i="3"/>
  <c r="F232" i="3"/>
  <c r="E232" i="3"/>
  <c r="D232" i="3"/>
  <c r="C232" i="3"/>
  <c r="B232" i="3"/>
  <c r="J231" i="3"/>
  <c r="I231" i="3"/>
  <c r="H231" i="3"/>
  <c r="G231" i="3"/>
  <c r="F231" i="3"/>
  <c r="E231" i="3"/>
  <c r="D231" i="3"/>
  <c r="C231" i="3"/>
  <c r="B231" i="3"/>
  <c r="J230" i="3"/>
  <c r="I230" i="3"/>
  <c r="H230" i="3"/>
  <c r="G230" i="3"/>
  <c r="F230" i="3"/>
  <c r="E230" i="3"/>
  <c r="D230" i="3"/>
  <c r="C230" i="3"/>
  <c r="B230" i="3"/>
  <c r="J229" i="3"/>
  <c r="I229" i="3"/>
  <c r="H229" i="3"/>
  <c r="G229" i="3"/>
  <c r="F229" i="3"/>
  <c r="E229" i="3"/>
  <c r="D229" i="3"/>
  <c r="C229" i="3"/>
  <c r="B229" i="3"/>
  <c r="J228" i="3"/>
  <c r="I228" i="3"/>
  <c r="H228" i="3"/>
  <c r="G228" i="3"/>
  <c r="F228" i="3"/>
  <c r="E228" i="3"/>
  <c r="D228" i="3"/>
  <c r="C228" i="3"/>
  <c r="B228" i="3"/>
  <c r="J227" i="3"/>
  <c r="I227" i="3"/>
  <c r="H227" i="3"/>
  <c r="G227" i="3"/>
  <c r="F227" i="3"/>
  <c r="E227" i="3"/>
  <c r="D227" i="3"/>
  <c r="C227" i="3"/>
  <c r="B227" i="3"/>
  <c r="J226" i="3"/>
  <c r="I226" i="3"/>
  <c r="H226" i="3"/>
  <c r="G226" i="3"/>
  <c r="F226" i="3"/>
  <c r="E226" i="3"/>
  <c r="D226" i="3"/>
  <c r="C226" i="3"/>
  <c r="B226" i="3"/>
  <c r="J225" i="3"/>
  <c r="I225" i="3"/>
  <c r="H225" i="3"/>
  <c r="G225" i="3"/>
  <c r="F225" i="3"/>
  <c r="E225" i="3"/>
  <c r="D225" i="3"/>
  <c r="C225" i="3"/>
  <c r="B225" i="3"/>
  <c r="J224" i="3"/>
  <c r="I224" i="3"/>
  <c r="H224" i="3"/>
  <c r="G224" i="3"/>
  <c r="F224" i="3"/>
  <c r="E224" i="3"/>
  <c r="D224" i="3"/>
  <c r="C224" i="3"/>
  <c r="B224" i="3"/>
  <c r="J223" i="3"/>
  <c r="I223" i="3"/>
  <c r="H223" i="3"/>
  <c r="G223" i="3"/>
  <c r="F223" i="3"/>
  <c r="E223" i="3"/>
  <c r="D223" i="3"/>
  <c r="C223" i="3"/>
  <c r="B223" i="3"/>
  <c r="J222" i="3"/>
  <c r="I222" i="3"/>
  <c r="H222" i="3"/>
  <c r="G222" i="3"/>
  <c r="F222" i="3"/>
  <c r="E222" i="3"/>
  <c r="D222" i="3"/>
  <c r="C222" i="3"/>
  <c r="B222" i="3"/>
  <c r="J221" i="3"/>
  <c r="I221" i="3"/>
  <c r="H221" i="3"/>
  <c r="G221" i="3"/>
  <c r="F221" i="3"/>
  <c r="E221" i="3"/>
  <c r="D221" i="3"/>
  <c r="C221" i="3"/>
  <c r="B221" i="3"/>
  <c r="J220" i="3"/>
  <c r="I220" i="3"/>
  <c r="H220" i="3"/>
  <c r="G220" i="3"/>
  <c r="F220" i="3"/>
  <c r="E220" i="3"/>
  <c r="D220" i="3"/>
  <c r="C220" i="3"/>
  <c r="B220" i="3"/>
  <c r="J219" i="3"/>
  <c r="I219" i="3"/>
  <c r="H219" i="3"/>
  <c r="G219" i="3"/>
  <c r="F219" i="3"/>
  <c r="E219" i="3"/>
  <c r="D219" i="3"/>
  <c r="C219" i="3"/>
  <c r="B219" i="3"/>
  <c r="J218" i="3"/>
  <c r="I218" i="3"/>
  <c r="H218" i="3"/>
  <c r="G218" i="3"/>
  <c r="F218" i="3"/>
  <c r="E218" i="3"/>
  <c r="D218" i="3"/>
  <c r="C218" i="3"/>
  <c r="B218" i="3"/>
  <c r="J217" i="3"/>
  <c r="I217" i="3"/>
  <c r="H217" i="3"/>
  <c r="G217" i="3"/>
  <c r="F217" i="3"/>
  <c r="E217" i="3"/>
  <c r="D217" i="3"/>
  <c r="C217" i="3"/>
  <c r="B217" i="3"/>
  <c r="J216" i="3"/>
  <c r="I216" i="3"/>
  <c r="H216" i="3"/>
  <c r="G216" i="3"/>
  <c r="F216" i="3"/>
  <c r="E216" i="3"/>
  <c r="D216" i="3"/>
  <c r="C216" i="3"/>
  <c r="B216" i="3"/>
  <c r="J215" i="3"/>
  <c r="I215" i="3"/>
  <c r="H215" i="3"/>
  <c r="G215" i="3"/>
  <c r="F215" i="3"/>
  <c r="E215" i="3"/>
  <c r="D215" i="3"/>
  <c r="C215" i="3"/>
  <c r="B215" i="3"/>
  <c r="J214" i="3"/>
  <c r="I214" i="3"/>
  <c r="H214" i="3"/>
  <c r="G214" i="3"/>
  <c r="F214" i="3"/>
  <c r="E214" i="3"/>
  <c r="D214" i="3"/>
  <c r="C214" i="3"/>
  <c r="B214" i="3"/>
  <c r="J213" i="3"/>
  <c r="I213" i="3"/>
  <c r="H213" i="3"/>
  <c r="G213" i="3"/>
  <c r="F213" i="3"/>
  <c r="E213" i="3"/>
  <c r="D213" i="3"/>
  <c r="C213" i="3"/>
  <c r="B213" i="3"/>
  <c r="J212" i="3"/>
  <c r="I212" i="3"/>
  <c r="H212" i="3"/>
  <c r="G212" i="3"/>
  <c r="F212" i="3"/>
  <c r="E212" i="3"/>
  <c r="D212" i="3"/>
  <c r="C212" i="3"/>
  <c r="B212" i="3"/>
  <c r="J211" i="3"/>
  <c r="I211" i="3"/>
  <c r="H211" i="3"/>
  <c r="G211" i="3"/>
  <c r="F211" i="3"/>
  <c r="E211" i="3"/>
  <c r="D211" i="3"/>
  <c r="C211" i="3"/>
  <c r="B211" i="3"/>
  <c r="J210" i="3"/>
  <c r="I210" i="3"/>
  <c r="H210" i="3"/>
  <c r="G210" i="3"/>
  <c r="F210" i="3"/>
  <c r="E210" i="3"/>
  <c r="D210" i="3"/>
  <c r="C210" i="3"/>
  <c r="B210" i="3"/>
  <c r="J209" i="3"/>
  <c r="I209" i="3"/>
  <c r="H209" i="3"/>
  <c r="G209" i="3"/>
  <c r="F209" i="3"/>
  <c r="E209" i="3"/>
  <c r="D209" i="3"/>
  <c r="C209" i="3"/>
  <c r="B209" i="3"/>
  <c r="J208" i="3"/>
  <c r="I208" i="3"/>
  <c r="H208" i="3"/>
  <c r="G208" i="3"/>
  <c r="F208" i="3"/>
  <c r="E208" i="3"/>
  <c r="D208" i="3"/>
  <c r="C208" i="3"/>
  <c r="B208" i="3"/>
  <c r="J207" i="3"/>
  <c r="I207" i="3"/>
  <c r="H207" i="3"/>
  <c r="G207" i="3"/>
  <c r="F207" i="3"/>
  <c r="E207" i="3"/>
  <c r="D207" i="3"/>
  <c r="C207" i="3"/>
  <c r="B207" i="3"/>
  <c r="J206" i="3"/>
  <c r="I206" i="3"/>
  <c r="H206" i="3"/>
  <c r="G206" i="3"/>
  <c r="F206" i="3"/>
  <c r="E206" i="3"/>
  <c r="D206" i="3"/>
  <c r="C206" i="3"/>
  <c r="B206" i="3"/>
  <c r="J205" i="3"/>
  <c r="I205" i="3"/>
  <c r="H205" i="3"/>
  <c r="G205" i="3"/>
  <c r="F205" i="3"/>
  <c r="E205" i="3"/>
  <c r="D205" i="3"/>
  <c r="C205" i="3"/>
  <c r="B205" i="3"/>
  <c r="J204" i="3"/>
  <c r="I204" i="3"/>
  <c r="H204" i="3"/>
  <c r="G204" i="3"/>
  <c r="F204" i="3"/>
  <c r="E204" i="3"/>
  <c r="D204" i="3"/>
  <c r="C204" i="3"/>
  <c r="B204" i="3"/>
  <c r="J203" i="3"/>
  <c r="I203" i="3"/>
  <c r="H203" i="3"/>
  <c r="G203" i="3"/>
  <c r="F203" i="3"/>
  <c r="E203" i="3"/>
  <c r="D203" i="3"/>
  <c r="C203" i="3"/>
  <c r="B203" i="3"/>
  <c r="J202" i="3"/>
  <c r="I202" i="3"/>
  <c r="H202" i="3"/>
  <c r="G202" i="3"/>
  <c r="F202" i="3"/>
  <c r="E202" i="3"/>
  <c r="D202" i="3"/>
  <c r="C202" i="3"/>
  <c r="B202" i="3"/>
  <c r="J201" i="3"/>
  <c r="I201" i="3"/>
  <c r="H201" i="3"/>
  <c r="G201" i="3"/>
  <c r="F201" i="3"/>
  <c r="E201" i="3"/>
  <c r="D201" i="3"/>
  <c r="C201" i="3"/>
  <c r="B201" i="3"/>
  <c r="J200" i="3"/>
  <c r="I200" i="3"/>
  <c r="H200" i="3"/>
  <c r="G200" i="3"/>
  <c r="F200" i="3"/>
  <c r="E200" i="3"/>
  <c r="D200" i="3"/>
  <c r="C200" i="3"/>
  <c r="B200" i="3"/>
  <c r="J199" i="3"/>
  <c r="I199" i="3"/>
  <c r="H199" i="3"/>
  <c r="G199" i="3"/>
  <c r="F199" i="3"/>
  <c r="E199" i="3"/>
  <c r="D199" i="3"/>
  <c r="C199" i="3"/>
  <c r="B199" i="3"/>
  <c r="J198" i="3"/>
  <c r="I198" i="3"/>
  <c r="H198" i="3"/>
  <c r="G198" i="3"/>
  <c r="F198" i="3"/>
  <c r="E198" i="3"/>
  <c r="D198" i="3"/>
  <c r="C198" i="3"/>
  <c r="B198" i="3"/>
  <c r="J197" i="3"/>
  <c r="I197" i="3"/>
  <c r="H197" i="3"/>
  <c r="G197" i="3"/>
  <c r="F197" i="3"/>
  <c r="E197" i="3"/>
  <c r="D197" i="3"/>
  <c r="C197" i="3"/>
  <c r="B197" i="3"/>
  <c r="J196" i="3"/>
  <c r="I196" i="3"/>
  <c r="H196" i="3"/>
  <c r="G196" i="3"/>
  <c r="F196" i="3"/>
  <c r="E196" i="3"/>
  <c r="D196" i="3"/>
  <c r="C196" i="3"/>
  <c r="B196" i="3"/>
  <c r="J195" i="3"/>
  <c r="I195" i="3"/>
  <c r="H195" i="3"/>
  <c r="G195" i="3"/>
  <c r="F195" i="3"/>
  <c r="E195" i="3"/>
  <c r="D195" i="3"/>
  <c r="C195" i="3"/>
  <c r="B195" i="3"/>
  <c r="J194" i="3"/>
  <c r="I194" i="3"/>
  <c r="H194" i="3"/>
  <c r="G194" i="3"/>
  <c r="F194" i="3"/>
  <c r="E194" i="3"/>
  <c r="D194" i="3"/>
  <c r="C194" i="3"/>
  <c r="B194" i="3"/>
  <c r="J193" i="3"/>
  <c r="I193" i="3"/>
  <c r="H193" i="3"/>
  <c r="G193" i="3"/>
  <c r="F193" i="3"/>
  <c r="E193" i="3"/>
  <c r="D193" i="3"/>
  <c r="C193" i="3"/>
  <c r="B193" i="3"/>
  <c r="J192" i="3"/>
  <c r="I192" i="3"/>
  <c r="H192" i="3"/>
  <c r="G192" i="3"/>
  <c r="F192" i="3"/>
  <c r="E192" i="3"/>
  <c r="D192" i="3"/>
  <c r="C192" i="3"/>
  <c r="B192" i="3"/>
  <c r="J191" i="3"/>
  <c r="I191" i="3"/>
  <c r="H191" i="3"/>
  <c r="G191" i="3"/>
  <c r="F191" i="3"/>
  <c r="E191" i="3"/>
  <c r="D191" i="3"/>
  <c r="C191" i="3"/>
  <c r="B191" i="3"/>
  <c r="J190" i="3"/>
  <c r="I190" i="3"/>
  <c r="H190" i="3"/>
  <c r="G190" i="3"/>
  <c r="F190" i="3"/>
  <c r="E190" i="3"/>
  <c r="D190" i="3"/>
  <c r="C190" i="3"/>
  <c r="B190" i="3"/>
  <c r="J189" i="3"/>
  <c r="I189" i="3"/>
  <c r="H189" i="3"/>
  <c r="G189" i="3"/>
  <c r="F189" i="3"/>
  <c r="E189" i="3"/>
  <c r="D189" i="3"/>
  <c r="C189" i="3"/>
  <c r="B189" i="3"/>
  <c r="J188" i="3"/>
  <c r="I188" i="3"/>
  <c r="H188" i="3"/>
  <c r="G188" i="3"/>
  <c r="F188" i="3"/>
  <c r="E188" i="3"/>
  <c r="D188" i="3"/>
  <c r="C188" i="3"/>
  <c r="B188" i="3"/>
  <c r="J187" i="3"/>
  <c r="I187" i="3"/>
  <c r="H187" i="3"/>
  <c r="G187" i="3"/>
  <c r="F187" i="3"/>
  <c r="E187" i="3"/>
  <c r="D187" i="3"/>
  <c r="C187" i="3"/>
  <c r="B187" i="3"/>
  <c r="J186" i="3"/>
  <c r="I186" i="3"/>
  <c r="H186" i="3"/>
  <c r="G186" i="3"/>
  <c r="F186" i="3"/>
  <c r="E186" i="3"/>
  <c r="D186" i="3"/>
  <c r="C186" i="3"/>
  <c r="B186" i="3"/>
  <c r="J185" i="3"/>
  <c r="I185" i="3"/>
  <c r="H185" i="3"/>
  <c r="G185" i="3"/>
  <c r="F185" i="3"/>
  <c r="E185" i="3"/>
  <c r="D185" i="3"/>
  <c r="C185" i="3"/>
  <c r="B185" i="3"/>
  <c r="J184" i="3"/>
  <c r="I184" i="3"/>
  <c r="H184" i="3"/>
  <c r="G184" i="3"/>
  <c r="F184" i="3"/>
  <c r="E184" i="3"/>
  <c r="D184" i="3"/>
  <c r="C184" i="3"/>
  <c r="B184" i="3"/>
  <c r="J183" i="3"/>
  <c r="I183" i="3"/>
  <c r="H183" i="3"/>
  <c r="G183" i="3"/>
  <c r="F183" i="3"/>
  <c r="E183" i="3"/>
  <c r="D183" i="3"/>
  <c r="C183" i="3"/>
  <c r="B183" i="3"/>
  <c r="J182" i="3"/>
  <c r="I182" i="3"/>
  <c r="H182" i="3"/>
  <c r="G182" i="3"/>
  <c r="F182" i="3"/>
  <c r="E182" i="3"/>
  <c r="D182" i="3"/>
  <c r="C182" i="3"/>
  <c r="B182" i="3"/>
  <c r="J181" i="3"/>
  <c r="I181" i="3"/>
  <c r="H181" i="3"/>
  <c r="G181" i="3"/>
  <c r="F181" i="3"/>
  <c r="E181" i="3"/>
  <c r="D181" i="3"/>
  <c r="C181" i="3"/>
  <c r="B181" i="3"/>
  <c r="J180" i="3"/>
  <c r="I180" i="3"/>
  <c r="H180" i="3"/>
  <c r="G180" i="3"/>
  <c r="F180" i="3"/>
  <c r="E180" i="3"/>
  <c r="D180" i="3"/>
  <c r="C180" i="3"/>
  <c r="B180" i="3"/>
  <c r="J179" i="3"/>
  <c r="I179" i="3"/>
  <c r="H179" i="3"/>
  <c r="G179" i="3"/>
  <c r="F179" i="3"/>
  <c r="E179" i="3"/>
  <c r="D179" i="3"/>
  <c r="C179" i="3"/>
  <c r="B179" i="3"/>
  <c r="J178" i="3"/>
  <c r="I178" i="3"/>
  <c r="H178" i="3"/>
  <c r="G178" i="3"/>
  <c r="F178" i="3"/>
  <c r="E178" i="3"/>
  <c r="D178" i="3"/>
  <c r="C178" i="3"/>
  <c r="B178" i="3"/>
  <c r="J177" i="3"/>
  <c r="I177" i="3"/>
  <c r="H177" i="3"/>
  <c r="G177" i="3"/>
  <c r="F177" i="3"/>
  <c r="E177" i="3"/>
  <c r="D177" i="3"/>
  <c r="C177" i="3"/>
  <c r="B177" i="3"/>
  <c r="J176" i="3"/>
  <c r="I176" i="3"/>
  <c r="H176" i="3"/>
  <c r="G176" i="3"/>
  <c r="F176" i="3"/>
  <c r="E176" i="3"/>
  <c r="D176" i="3"/>
  <c r="C176" i="3"/>
  <c r="B176" i="3"/>
  <c r="J175" i="3"/>
  <c r="I175" i="3"/>
  <c r="H175" i="3"/>
  <c r="G175" i="3"/>
  <c r="F175" i="3"/>
  <c r="E175" i="3"/>
  <c r="D175" i="3"/>
  <c r="C175" i="3"/>
  <c r="B175" i="3"/>
  <c r="J174" i="3"/>
  <c r="I174" i="3"/>
  <c r="H174" i="3"/>
  <c r="G174" i="3"/>
  <c r="F174" i="3"/>
  <c r="E174" i="3"/>
  <c r="D174" i="3"/>
  <c r="C174" i="3"/>
  <c r="B174" i="3"/>
  <c r="J173" i="3"/>
  <c r="I173" i="3"/>
  <c r="H173" i="3"/>
  <c r="G173" i="3"/>
  <c r="F173" i="3"/>
  <c r="E173" i="3"/>
  <c r="D173" i="3"/>
  <c r="C173" i="3"/>
  <c r="B173" i="3"/>
  <c r="J172" i="3"/>
  <c r="I172" i="3"/>
  <c r="H172" i="3"/>
  <c r="G172" i="3"/>
  <c r="F172" i="3"/>
  <c r="E172" i="3"/>
  <c r="D172" i="3"/>
  <c r="C172" i="3"/>
  <c r="B172" i="3"/>
  <c r="J171" i="3"/>
  <c r="I171" i="3"/>
  <c r="H171" i="3"/>
  <c r="G171" i="3"/>
  <c r="F171" i="3"/>
  <c r="E171" i="3"/>
  <c r="D171" i="3"/>
  <c r="C171" i="3"/>
  <c r="B171" i="3"/>
  <c r="J170" i="3"/>
  <c r="I170" i="3"/>
  <c r="H170" i="3"/>
  <c r="G170" i="3"/>
  <c r="F170" i="3"/>
  <c r="E170" i="3"/>
  <c r="D170" i="3"/>
  <c r="C170" i="3"/>
  <c r="B170" i="3"/>
  <c r="J169" i="3"/>
  <c r="I169" i="3"/>
  <c r="H169" i="3"/>
  <c r="G169" i="3"/>
  <c r="F169" i="3"/>
  <c r="E169" i="3"/>
  <c r="D169" i="3"/>
  <c r="C169" i="3"/>
  <c r="B169" i="3"/>
  <c r="J168" i="3"/>
  <c r="I168" i="3"/>
  <c r="H168" i="3"/>
  <c r="G168" i="3"/>
  <c r="F168" i="3"/>
  <c r="E168" i="3"/>
  <c r="D168" i="3"/>
  <c r="C168" i="3"/>
  <c r="B168" i="3"/>
  <c r="J167" i="3"/>
  <c r="I167" i="3"/>
  <c r="H167" i="3"/>
  <c r="G167" i="3"/>
  <c r="F167" i="3"/>
  <c r="E167" i="3"/>
  <c r="D167" i="3"/>
  <c r="C167" i="3"/>
  <c r="B167" i="3"/>
  <c r="J166" i="3"/>
  <c r="I166" i="3"/>
  <c r="H166" i="3"/>
  <c r="G166" i="3"/>
  <c r="F166" i="3"/>
  <c r="E166" i="3"/>
  <c r="D166" i="3"/>
  <c r="C166" i="3"/>
  <c r="B166" i="3"/>
  <c r="J165" i="3"/>
  <c r="I165" i="3"/>
  <c r="H165" i="3"/>
  <c r="G165" i="3"/>
  <c r="F165" i="3"/>
  <c r="E165" i="3"/>
  <c r="D165" i="3"/>
  <c r="C165" i="3"/>
  <c r="B165" i="3"/>
  <c r="J164" i="3"/>
  <c r="I164" i="3"/>
  <c r="H164" i="3"/>
  <c r="G164" i="3"/>
  <c r="F164" i="3"/>
  <c r="E164" i="3"/>
  <c r="D164" i="3"/>
  <c r="C164" i="3"/>
  <c r="B164" i="3"/>
  <c r="J163" i="3"/>
  <c r="I163" i="3"/>
  <c r="H163" i="3"/>
  <c r="G163" i="3"/>
  <c r="F163" i="3"/>
  <c r="E163" i="3"/>
  <c r="D163" i="3"/>
  <c r="C163" i="3"/>
  <c r="B163" i="3"/>
  <c r="J162" i="3"/>
  <c r="I162" i="3"/>
  <c r="H162" i="3"/>
  <c r="G162" i="3"/>
  <c r="F162" i="3"/>
  <c r="E162" i="3"/>
  <c r="D162" i="3"/>
  <c r="C162" i="3"/>
  <c r="B162" i="3"/>
  <c r="J161" i="3"/>
  <c r="I161" i="3"/>
  <c r="H161" i="3"/>
  <c r="G161" i="3"/>
  <c r="F161" i="3"/>
  <c r="E161" i="3"/>
  <c r="D161" i="3"/>
  <c r="C161" i="3"/>
  <c r="B161" i="3"/>
  <c r="J160" i="3"/>
  <c r="I160" i="3"/>
  <c r="H160" i="3"/>
  <c r="G160" i="3"/>
  <c r="F160" i="3"/>
  <c r="E160" i="3"/>
  <c r="D160" i="3"/>
  <c r="C160" i="3"/>
  <c r="B160" i="3"/>
  <c r="J159" i="3"/>
  <c r="I159" i="3"/>
  <c r="H159" i="3"/>
  <c r="G159" i="3"/>
  <c r="F159" i="3"/>
  <c r="E159" i="3"/>
  <c r="D159" i="3"/>
  <c r="C159" i="3"/>
  <c r="B159" i="3"/>
  <c r="J158" i="3"/>
  <c r="I158" i="3"/>
  <c r="H158" i="3"/>
  <c r="G158" i="3"/>
  <c r="F158" i="3"/>
  <c r="E158" i="3"/>
  <c r="D158" i="3"/>
  <c r="C158" i="3"/>
  <c r="B158" i="3"/>
  <c r="J157" i="3"/>
  <c r="I157" i="3"/>
  <c r="H157" i="3"/>
  <c r="G157" i="3"/>
  <c r="F157" i="3"/>
  <c r="E157" i="3"/>
  <c r="D157" i="3"/>
  <c r="C157" i="3"/>
  <c r="B157" i="3"/>
  <c r="J156" i="3"/>
  <c r="I156" i="3"/>
  <c r="H156" i="3"/>
  <c r="G156" i="3"/>
  <c r="F156" i="3"/>
  <c r="E156" i="3"/>
  <c r="D156" i="3"/>
  <c r="C156" i="3"/>
  <c r="B156" i="3"/>
  <c r="J155" i="3"/>
  <c r="I155" i="3"/>
  <c r="H155" i="3"/>
  <c r="G155" i="3"/>
  <c r="F155" i="3"/>
  <c r="E155" i="3"/>
  <c r="D155" i="3"/>
  <c r="C155" i="3"/>
  <c r="B155" i="3"/>
  <c r="J154" i="3"/>
  <c r="I154" i="3"/>
  <c r="H154" i="3"/>
  <c r="G154" i="3"/>
  <c r="F154" i="3"/>
  <c r="E154" i="3"/>
  <c r="D154" i="3"/>
  <c r="C154" i="3"/>
  <c r="B154" i="3"/>
  <c r="J153" i="3"/>
  <c r="I153" i="3"/>
  <c r="H153" i="3"/>
  <c r="G153" i="3"/>
  <c r="F153" i="3"/>
  <c r="E153" i="3"/>
  <c r="D153" i="3"/>
  <c r="C153" i="3"/>
  <c r="B153" i="3"/>
  <c r="J152" i="3"/>
  <c r="I152" i="3"/>
  <c r="H152" i="3"/>
  <c r="G152" i="3"/>
  <c r="F152" i="3"/>
  <c r="E152" i="3"/>
  <c r="D152" i="3"/>
  <c r="C152" i="3"/>
  <c r="B152" i="3"/>
  <c r="J151" i="3"/>
  <c r="I151" i="3"/>
  <c r="H151" i="3"/>
  <c r="G151" i="3"/>
  <c r="F151" i="3"/>
  <c r="E151" i="3"/>
  <c r="D151" i="3"/>
  <c r="C151" i="3"/>
  <c r="B151" i="3"/>
  <c r="J150" i="3"/>
  <c r="I150" i="3"/>
  <c r="H150" i="3"/>
  <c r="G150" i="3"/>
  <c r="F150" i="3"/>
  <c r="E150" i="3"/>
  <c r="D150" i="3"/>
  <c r="C150" i="3"/>
  <c r="B150" i="3"/>
  <c r="J149" i="3"/>
  <c r="I149" i="3"/>
  <c r="H149" i="3"/>
  <c r="G149" i="3"/>
  <c r="F149" i="3"/>
  <c r="E149" i="3"/>
  <c r="D149" i="3"/>
  <c r="C149" i="3"/>
  <c r="B149" i="3"/>
  <c r="J148" i="3"/>
  <c r="I148" i="3"/>
  <c r="H148" i="3"/>
  <c r="G148" i="3"/>
  <c r="F148" i="3"/>
  <c r="E148" i="3"/>
  <c r="D148" i="3"/>
  <c r="C148" i="3"/>
  <c r="B148" i="3"/>
  <c r="J147" i="3"/>
  <c r="I147" i="3"/>
  <c r="H147" i="3"/>
  <c r="G147" i="3"/>
  <c r="F147" i="3"/>
  <c r="E147" i="3"/>
  <c r="D147" i="3"/>
  <c r="C147" i="3"/>
  <c r="B147" i="3"/>
  <c r="J146" i="3"/>
  <c r="I146" i="3"/>
  <c r="H146" i="3"/>
  <c r="G146" i="3"/>
  <c r="F146" i="3"/>
  <c r="E146" i="3"/>
  <c r="D146" i="3"/>
  <c r="C146" i="3"/>
  <c r="B146" i="3"/>
  <c r="J145" i="3"/>
  <c r="I145" i="3"/>
  <c r="H145" i="3"/>
  <c r="G145" i="3"/>
  <c r="F145" i="3"/>
  <c r="E145" i="3"/>
  <c r="D145" i="3"/>
  <c r="C145" i="3"/>
  <c r="B145" i="3"/>
  <c r="J144" i="3"/>
  <c r="I144" i="3"/>
  <c r="H144" i="3"/>
  <c r="G144" i="3"/>
  <c r="F144" i="3"/>
  <c r="E144" i="3"/>
  <c r="D144" i="3"/>
  <c r="C144" i="3"/>
  <c r="B144" i="3"/>
  <c r="J143" i="3"/>
  <c r="I143" i="3"/>
  <c r="H143" i="3"/>
  <c r="G143" i="3"/>
  <c r="F143" i="3"/>
  <c r="E143" i="3"/>
  <c r="D143" i="3"/>
  <c r="C143" i="3"/>
  <c r="B143" i="3"/>
  <c r="J142" i="3"/>
  <c r="I142" i="3"/>
  <c r="H142" i="3"/>
  <c r="G142" i="3"/>
  <c r="F142" i="3"/>
  <c r="E142" i="3"/>
  <c r="D142" i="3"/>
  <c r="C142" i="3"/>
  <c r="B142" i="3"/>
  <c r="J141" i="3"/>
  <c r="I141" i="3"/>
  <c r="H141" i="3"/>
  <c r="G141" i="3"/>
  <c r="F141" i="3"/>
  <c r="E141" i="3"/>
  <c r="D141" i="3"/>
  <c r="C141" i="3"/>
  <c r="B141" i="3"/>
  <c r="J140" i="3"/>
  <c r="I140" i="3"/>
  <c r="H140" i="3"/>
  <c r="G140" i="3"/>
  <c r="F140" i="3"/>
  <c r="E140" i="3"/>
  <c r="D140" i="3"/>
  <c r="C140" i="3"/>
  <c r="B140" i="3"/>
  <c r="J139" i="3"/>
  <c r="I139" i="3"/>
  <c r="H139" i="3"/>
  <c r="G139" i="3"/>
  <c r="F139" i="3"/>
  <c r="E139" i="3"/>
  <c r="D139" i="3"/>
  <c r="C139" i="3"/>
  <c r="B139" i="3"/>
  <c r="J138" i="3"/>
  <c r="I138" i="3"/>
  <c r="H138" i="3"/>
  <c r="G138" i="3"/>
  <c r="F138" i="3"/>
  <c r="E138" i="3"/>
  <c r="D138" i="3"/>
  <c r="C138" i="3"/>
  <c r="B138" i="3"/>
  <c r="J137" i="3"/>
  <c r="I137" i="3"/>
  <c r="H137" i="3"/>
  <c r="G137" i="3"/>
  <c r="F137" i="3"/>
  <c r="E137" i="3"/>
  <c r="D137" i="3"/>
  <c r="C137" i="3"/>
  <c r="B137" i="3"/>
  <c r="J136" i="3"/>
  <c r="I136" i="3"/>
  <c r="H136" i="3"/>
  <c r="G136" i="3"/>
  <c r="F136" i="3"/>
  <c r="E136" i="3"/>
  <c r="D136" i="3"/>
  <c r="C136" i="3"/>
  <c r="B136" i="3"/>
  <c r="J135" i="3"/>
  <c r="I135" i="3"/>
  <c r="H135" i="3"/>
  <c r="G135" i="3"/>
  <c r="F135" i="3"/>
  <c r="E135" i="3"/>
  <c r="D135" i="3"/>
  <c r="C135" i="3"/>
  <c r="B135" i="3"/>
  <c r="J134" i="3"/>
  <c r="I134" i="3"/>
  <c r="H134" i="3"/>
  <c r="G134" i="3"/>
  <c r="F134" i="3"/>
  <c r="E134" i="3"/>
  <c r="D134" i="3"/>
  <c r="C134" i="3"/>
  <c r="B134" i="3"/>
  <c r="J133" i="3"/>
  <c r="I133" i="3"/>
  <c r="H133" i="3"/>
  <c r="G133" i="3"/>
  <c r="F133" i="3"/>
  <c r="E133" i="3"/>
  <c r="D133" i="3"/>
  <c r="C133" i="3"/>
  <c r="B133" i="3"/>
  <c r="J132" i="3"/>
  <c r="I132" i="3"/>
  <c r="H132" i="3"/>
  <c r="G132" i="3"/>
  <c r="F132" i="3"/>
  <c r="E132" i="3"/>
  <c r="D132" i="3"/>
  <c r="C132" i="3"/>
  <c r="B132" i="3"/>
  <c r="J131" i="3"/>
  <c r="I131" i="3"/>
  <c r="H131" i="3"/>
  <c r="G131" i="3"/>
  <c r="F131" i="3"/>
  <c r="E131" i="3"/>
  <c r="D131" i="3"/>
  <c r="C131" i="3"/>
  <c r="B131" i="3"/>
  <c r="J130" i="3"/>
  <c r="I130" i="3"/>
  <c r="H130" i="3"/>
  <c r="G130" i="3"/>
  <c r="F130" i="3"/>
  <c r="E130" i="3"/>
  <c r="D130" i="3"/>
  <c r="C130" i="3"/>
  <c r="B130" i="3"/>
  <c r="J129" i="3"/>
  <c r="I129" i="3"/>
  <c r="H129" i="3"/>
  <c r="G129" i="3"/>
  <c r="F129" i="3"/>
  <c r="E129" i="3"/>
  <c r="D129" i="3"/>
  <c r="C129" i="3"/>
  <c r="B129" i="3"/>
  <c r="J128" i="3"/>
  <c r="I128" i="3"/>
  <c r="H128" i="3"/>
  <c r="G128" i="3"/>
  <c r="F128" i="3"/>
  <c r="E128" i="3"/>
  <c r="D128" i="3"/>
  <c r="C128" i="3"/>
  <c r="B128" i="3"/>
  <c r="J127" i="3"/>
  <c r="I127" i="3"/>
  <c r="H127" i="3"/>
  <c r="G127" i="3"/>
  <c r="F127" i="3"/>
  <c r="E127" i="3"/>
  <c r="D127" i="3"/>
  <c r="C127" i="3"/>
  <c r="B127" i="3"/>
  <c r="J126" i="3"/>
  <c r="I126" i="3"/>
  <c r="H126" i="3"/>
  <c r="G126" i="3"/>
  <c r="F126" i="3"/>
  <c r="E126" i="3"/>
  <c r="D126" i="3"/>
  <c r="C126" i="3"/>
  <c r="B126" i="3"/>
  <c r="J125" i="3"/>
  <c r="I125" i="3"/>
  <c r="H125" i="3"/>
  <c r="G125" i="3"/>
  <c r="F125" i="3"/>
  <c r="E125" i="3"/>
  <c r="D125" i="3"/>
  <c r="C125" i="3"/>
  <c r="B125" i="3"/>
  <c r="J124" i="3"/>
  <c r="I124" i="3"/>
  <c r="H124" i="3"/>
  <c r="G124" i="3"/>
  <c r="F124" i="3"/>
  <c r="E124" i="3"/>
  <c r="D124" i="3"/>
  <c r="C124" i="3"/>
  <c r="B124" i="3"/>
  <c r="J123" i="3"/>
  <c r="I123" i="3"/>
  <c r="H123" i="3"/>
  <c r="G123" i="3"/>
  <c r="F123" i="3"/>
  <c r="E123" i="3"/>
  <c r="D123" i="3"/>
  <c r="C123" i="3"/>
  <c r="B123" i="3"/>
  <c r="J122" i="3"/>
  <c r="I122" i="3"/>
  <c r="H122" i="3"/>
  <c r="G122" i="3"/>
  <c r="F122" i="3"/>
  <c r="E122" i="3"/>
  <c r="D122" i="3"/>
  <c r="C122" i="3"/>
  <c r="B122" i="3"/>
  <c r="J121" i="3"/>
  <c r="I121" i="3"/>
  <c r="H121" i="3"/>
  <c r="G121" i="3"/>
  <c r="F121" i="3"/>
  <c r="E121" i="3"/>
  <c r="D121" i="3"/>
  <c r="C121" i="3"/>
  <c r="B121" i="3"/>
  <c r="J120" i="3"/>
  <c r="I120" i="3"/>
  <c r="H120" i="3"/>
  <c r="G120" i="3"/>
  <c r="F120" i="3"/>
  <c r="E120" i="3"/>
  <c r="D120" i="3"/>
  <c r="C120" i="3"/>
  <c r="B120" i="3"/>
  <c r="J119" i="3"/>
  <c r="I119" i="3"/>
  <c r="H119" i="3"/>
  <c r="G119" i="3"/>
  <c r="F119" i="3"/>
  <c r="E119" i="3"/>
  <c r="D119" i="3"/>
  <c r="C119" i="3"/>
  <c r="B119" i="3"/>
  <c r="J118" i="3"/>
  <c r="I118" i="3"/>
  <c r="H118" i="3"/>
  <c r="G118" i="3"/>
  <c r="F118" i="3"/>
  <c r="E118" i="3"/>
  <c r="D118" i="3"/>
  <c r="C118" i="3"/>
  <c r="B118" i="3"/>
  <c r="J117" i="3"/>
  <c r="I117" i="3"/>
  <c r="H117" i="3"/>
  <c r="G117" i="3"/>
  <c r="F117" i="3"/>
  <c r="E117" i="3"/>
  <c r="D117" i="3"/>
  <c r="C117" i="3"/>
  <c r="B117" i="3"/>
  <c r="J116" i="3"/>
  <c r="I116" i="3"/>
  <c r="H116" i="3"/>
  <c r="G116" i="3"/>
  <c r="F116" i="3"/>
  <c r="E116" i="3"/>
  <c r="D116" i="3"/>
  <c r="C116" i="3"/>
  <c r="B116" i="3"/>
  <c r="J115" i="3"/>
  <c r="I115" i="3"/>
  <c r="H115" i="3"/>
  <c r="G115" i="3"/>
  <c r="F115" i="3"/>
  <c r="E115" i="3"/>
  <c r="D115" i="3"/>
  <c r="C115" i="3"/>
  <c r="B115" i="3"/>
  <c r="J114" i="3"/>
  <c r="I114" i="3"/>
  <c r="H114" i="3"/>
  <c r="G114" i="3"/>
  <c r="F114" i="3"/>
  <c r="E114" i="3"/>
  <c r="D114" i="3"/>
  <c r="C114" i="3"/>
  <c r="B114" i="3"/>
  <c r="J113" i="3"/>
  <c r="I113" i="3"/>
  <c r="H113" i="3"/>
  <c r="G113" i="3"/>
  <c r="F113" i="3"/>
  <c r="E113" i="3"/>
  <c r="D113" i="3"/>
  <c r="C113" i="3"/>
  <c r="B113" i="3"/>
  <c r="J112" i="3"/>
  <c r="I112" i="3"/>
  <c r="H112" i="3"/>
  <c r="G112" i="3"/>
  <c r="F112" i="3"/>
  <c r="E112" i="3"/>
  <c r="D112" i="3"/>
  <c r="C112" i="3"/>
  <c r="B112" i="3"/>
  <c r="J111" i="3"/>
  <c r="I111" i="3"/>
  <c r="H111" i="3"/>
  <c r="G111" i="3"/>
  <c r="F111" i="3"/>
  <c r="E111" i="3"/>
  <c r="D111" i="3"/>
  <c r="C111" i="3"/>
  <c r="B111" i="3"/>
  <c r="J110" i="3"/>
  <c r="I110" i="3"/>
  <c r="H110" i="3"/>
  <c r="G110" i="3"/>
  <c r="F110" i="3"/>
  <c r="E110" i="3"/>
  <c r="D110" i="3"/>
  <c r="C110" i="3"/>
  <c r="B110" i="3"/>
  <c r="J109" i="3"/>
  <c r="I109" i="3"/>
  <c r="H109" i="3"/>
  <c r="G109" i="3"/>
  <c r="F109" i="3"/>
  <c r="E109" i="3"/>
  <c r="D109" i="3"/>
  <c r="C109" i="3"/>
  <c r="B109" i="3"/>
  <c r="J108" i="3"/>
  <c r="I108" i="3"/>
  <c r="H108" i="3"/>
  <c r="G108" i="3"/>
  <c r="F108" i="3"/>
  <c r="E108" i="3"/>
  <c r="D108" i="3"/>
  <c r="C108" i="3"/>
  <c r="B108" i="3"/>
  <c r="J107" i="3"/>
  <c r="I107" i="3"/>
  <c r="H107" i="3"/>
  <c r="G107" i="3"/>
  <c r="F107" i="3"/>
  <c r="E107" i="3"/>
  <c r="D107" i="3"/>
  <c r="C107" i="3"/>
  <c r="B107" i="3"/>
  <c r="J106" i="3"/>
  <c r="I106" i="3"/>
  <c r="H106" i="3"/>
  <c r="G106" i="3"/>
  <c r="F106" i="3"/>
  <c r="E106" i="3"/>
  <c r="D106" i="3"/>
  <c r="C106" i="3"/>
  <c r="B106" i="3"/>
  <c r="J105" i="3"/>
  <c r="I105" i="3"/>
  <c r="H105" i="3"/>
  <c r="G105" i="3"/>
  <c r="F105" i="3"/>
  <c r="E105" i="3"/>
  <c r="D105" i="3"/>
  <c r="C105" i="3"/>
  <c r="B105" i="3"/>
  <c r="J104" i="3"/>
  <c r="I104" i="3"/>
  <c r="H104" i="3"/>
  <c r="G104" i="3"/>
  <c r="F104" i="3"/>
  <c r="E104" i="3"/>
  <c r="D104" i="3"/>
  <c r="C104" i="3"/>
  <c r="B104" i="3"/>
  <c r="J103" i="3"/>
  <c r="I103" i="3"/>
  <c r="H103" i="3"/>
  <c r="G103" i="3"/>
  <c r="F103" i="3"/>
  <c r="E103" i="3"/>
  <c r="D103" i="3"/>
  <c r="C103" i="3"/>
  <c r="B103" i="3"/>
  <c r="J102" i="3"/>
  <c r="I102" i="3"/>
  <c r="H102" i="3"/>
  <c r="G102" i="3"/>
  <c r="F102" i="3"/>
  <c r="E102" i="3"/>
  <c r="D102" i="3"/>
  <c r="C102" i="3"/>
  <c r="B102" i="3"/>
  <c r="J101" i="3"/>
  <c r="I101" i="3"/>
  <c r="H101" i="3"/>
  <c r="G101" i="3"/>
  <c r="F101" i="3"/>
  <c r="E101" i="3"/>
  <c r="D101" i="3"/>
  <c r="C101" i="3"/>
  <c r="B101" i="3"/>
  <c r="J100" i="3"/>
  <c r="I100" i="3"/>
  <c r="H100" i="3"/>
  <c r="G100" i="3"/>
  <c r="F100" i="3"/>
  <c r="E100" i="3"/>
  <c r="D100" i="3"/>
  <c r="C100" i="3"/>
  <c r="B100" i="3"/>
  <c r="J99" i="3"/>
  <c r="I99" i="3"/>
  <c r="H99" i="3"/>
  <c r="G99" i="3"/>
  <c r="F99" i="3"/>
  <c r="E99" i="3"/>
  <c r="D99" i="3"/>
  <c r="C99" i="3"/>
  <c r="B99" i="3"/>
  <c r="J98" i="3"/>
  <c r="I98" i="3"/>
  <c r="H98" i="3"/>
  <c r="G98" i="3"/>
  <c r="F98" i="3"/>
  <c r="E98" i="3"/>
  <c r="D98" i="3"/>
  <c r="C98" i="3"/>
  <c r="B98" i="3"/>
  <c r="J97" i="3"/>
  <c r="I97" i="3"/>
  <c r="H97" i="3"/>
  <c r="G97" i="3"/>
  <c r="F97" i="3"/>
  <c r="E97" i="3"/>
  <c r="D97" i="3"/>
  <c r="C97" i="3"/>
  <c r="B97" i="3"/>
  <c r="J96" i="3"/>
  <c r="I96" i="3"/>
  <c r="H96" i="3"/>
  <c r="G96" i="3"/>
  <c r="F96" i="3"/>
  <c r="E96" i="3"/>
  <c r="D96" i="3"/>
  <c r="C96" i="3"/>
  <c r="B96" i="3"/>
  <c r="J95" i="3"/>
  <c r="I95" i="3"/>
  <c r="H95" i="3"/>
  <c r="G95" i="3"/>
  <c r="F95" i="3"/>
  <c r="E95" i="3"/>
  <c r="D95" i="3"/>
  <c r="C95" i="3"/>
  <c r="B95" i="3"/>
  <c r="J94" i="3"/>
  <c r="I94" i="3"/>
  <c r="H94" i="3"/>
  <c r="G94" i="3"/>
  <c r="F94" i="3"/>
  <c r="E94" i="3"/>
  <c r="D94" i="3"/>
  <c r="C94" i="3"/>
  <c r="B94" i="3"/>
  <c r="J93" i="3"/>
  <c r="I93" i="3"/>
  <c r="H93" i="3"/>
  <c r="G93" i="3"/>
  <c r="F93" i="3"/>
  <c r="E93" i="3"/>
  <c r="D93" i="3"/>
  <c r="C93" i="3"/>
  <c r="B93" i="3"/>
  <c r="J92" i="3"/>
  <c r="I92" i="3"/>
  <c r="H92" i="3"/>
  <c r="G92" i="3"/>
  <c r="F92" i="3"/>
  <c r="E92" i="3"/>
  <c r="D92" i="3"/>
  <c r="C92" i="3"/>
  <c r="B92" i="3"/>
  <c r="J91" i="3"/>
  <c r="I91" i="3"/>
  <c r="H91" i="3"/>
  <c r="G91" i="3"/>
  <c r="F91" i="3"/>
  <c r="E91" i="3"/>
  <c r="D91" i="3"/>
  <c r="C91" i="3"/>
  <c r="B91" i="3"/>
  <c r="J90" i="3"/>
  <c r="I90" i="3"/>
  <c r="H90" i="3"/>
  <c r="G90" i="3"/>
  <c r="F90" i="3"/>
  <c r="E90" i="3"/>
  <c r="D90" i="3"/>
  <c r="C90" i="3"/>
  <c r="B90" i="3"/>
  <c r="J89" i="3"/>
  <c r="I89" i="3"/>
  <c r="H89" i="3"/>
  <c r="G89" i="3"/>
  <c r="F89" i="3"/>
  <c r="E89" i="3"/>
  <c r="D89" i="3"/>
  <c r="C89" i="3"/>
  <c r="B89" i="3"/>
  <c r="J88" i="3"/>
  <c r="I88" i="3"/>
  <c r="H88" i="3"/>
  <c r="G88" i="3"/>
  <c r="F88" i="3"/>
  <c r="E88" i="3"/>
  <c r="D88" i="3"/>
  <c r="C88" i="3"/>
  <c r="B88" i="3"/>
  <c r="J87" i="3"/>
  <c r="I87" i="3"/>
  <c r="H87" i="3"/>
  <c r="G87" i="3"/>
  <c r="F87" i="3"/>
  <c r="E87" i="3"/>
  <c r="D87" i="3"/>
  <c r="C87" i="3"/>
  <c r="B87" i="3"/>
  <c r="J86" i="3"/>
  <c r="I86" i="3"/>
  <c r="H86" i="3"/>
  <c r="G86" i="3"/>
  <c r="F86" i="3"/>
  <c r="E86" i="3"/>
  <c r="D86" i="3"/>
  <c r="C86" i="3"/>
  <c r="B86" i="3"/>
  <c r="J85" i="3"/>
  <c r="I85" i="3"/>
  <c r="H85" i="3"/>
  <c r="G85" i="3"/>
  <c r="F85" i="3"/>
  <c r="E85" i="3"/>
  <c r="D85" i="3"/>
  <c r="C85" i="3"/>
  <c r="B85" i="3"/>
  <c r="J84" i="3"/>
  <c r="I84" i="3"/>
  <c r="H84" i="3"/>
  <c r="G84" i="3"/>
  <c r="F84" i="3"/>
  <c r="E84" i="3"/>
  <c r="D84" i="3"/>
  <c r="C84" i="3"/>
  <c r="B84" i="3"/>
  <c r="J83" i="3"/>
  <c r="I83" i="3"/>
  <c r="H83" i="3"/>
  <c r="G83" i="3"/>
  <c r="F83" i="3"/>
  <c r="E83" i="3"/>
  <c r="D83" i="3"/>
  <c r="C83" i="3"/>
  <c r="B83" i="3"/>
  <c r="J82" i="3"/>
  <c r="I82" i="3"/>
  <c r="H82" i="3"/>
  <c r="G82" i="3"/>
  <c r="F82" i="3"/>
  <c r="E82" i="3"/>
  <c r="D82" i="3"/>
  <c r="C82" i="3"/>
  <c r="B82" i="3"/>
  <c r="J81" i="3"/>
  <c r="I81" i="3"/>
  <c r="H81" i="3"/>
  <c r="G81" i="3"/>
  <c r="F81" i="3"/>
  <c r="E81" i="3"/>
  <c r="D81" i="3"/>
  <c r="C81" i="3"/>
  <c r="B81" i="3"/>
  <c r="J80" i="3"/>
  <c r="I80" i="3"/>
  <c r="H80" i="3"/>
  <c r="G80" i="3"/>
  <c r="F80" i="3"/>
  <c r="E80" i="3"/>
  <c r="D80" i="3"/>
  <c r="C80" i="3"/>
  <c r="B80" i="3"/>
  <c r="J79" i="3"/>
  <c r="I79" i="3"/>
  <c r="H79" i="3"/>
  <c r="G79" i="3"/>
  <c r="F79" i="3"/>
  <c r="E79" i="3"/>
  <c r="D79" i="3"/>
  <c r="C79" i="3"/>
  <c r="B79" i="3"/>
  <c r="J78" i="3"/>
  <c r="I78" i="3"/>
  <c r="H78" i="3"/>
  <c r="G78" i="3"/>
  <c r="F78" i="3"/>
  <c r="E78" i="3"/>
  <c r="D78" i="3"/>
  <c r="C78" i="3"/>
  <c r="B78" i="3"/>
  <c r="J77" i="3"/>
  <c r="I77" i="3"/>
  <c r="H77" i="3"/>
  <c r="G77" i="3"/>
  <c r="F77" i="3"/>
  <c r="E77" i="3"/>
  <c r="D77" i="3"/>
  <c r="C77" i="3"/>
  <c r="B77" i="3"/>
  <c r="J76" i="3"/>
  <c r="I76" i="3"/>
  <c r="H76" i="3"/>
  <c r="G76" i="3"/>
  <c r="F76" i="3"/>
  <c r="E76" i="3"/>
  <c r="D76" i="3"/>
  <c r="C76" i="3"/>
  <c r="B76" i="3"/>
  <c r="J75" i="3"/>
  <c r="I75" i="3"/>
  <c r="H75" i="3"/>
  <c r="G75" i="3"/>
  <c r="F75" i="3"/>
  <c r="E75" i="3"/>
  <c r="D75" i="3"/>
  <c r="C75" i="3"/>
  <c r="B75" i="3"/>
  <c r="J74" i="3"/>
  <c r="I74" i="3"/>
  <c r="H74" i="3"/>
  <c r="G74" i="3"/>
  <c r="F74" i="3"/>
  <c r="E74" i="3"/>
  <c r="D74" i="3"/>
  <c r="C74" i="3"/>
  <c r="B74" i="3"/>
  <c r="J73" i="3"/>
  <c r="I73" i="3"/>
  <c r="H73" i="3"/>
  <c r="G73" i="3"/>
  <c r="F73" i="3"/>
  <c r="E73" i="3"/>
  <c r="D73" i="3"/>
  <c r="C73" i="3"/>
  <c r="B73" i="3"/>
  <c r="J72" i="3"/>
  <c r="I72" i="3"/>
  <c r="H72" i="3"/>
  <c r="G72" i="3"/>
  <c r="F72" i="3"/>
  <c r="E72" i="3"/>
  <c r="D72" i="3"/>
  <c r="C72" i="3"/>
  <c r="B72" i="3"/>
  <c r="J71" i="3"/>
  <c r="I71" i="3"/>
  <c r="H71" i="3"/>
  <c r="G71" i="3"/>
  <c r="F71" i="3"/>
  <c r="E71" i="3"/>
  <c r="D71" i="3"/>
  <c r="C71" i="3"/>
  <c r="B71" i="3"/>
  <c r="J70" i="3"/>
  <c r="I70" i="3"/>
  <c r="H70" i="3"/>
  <c r="G70" i="3"/>
  <c r="F70" i="3"/>
  <c r="E70" i="3"/>
  <c r="D70" i="3"/>
  <c r="C70" i="3"/>
  <c r="B70" i="3"/>
  <c r="J69" i="3"/>
  <c r="I69" i="3"/>
  <c r="H69" i="3"/>
  <c r="G69" i="3"/>
  <c r="F69" i="3"/>
  <c r="E69" i="3"/>
  <c r="D69" i="3"/>
  <c r="C69" i="3"/>
  <c r="B69" i="3"/>
  <c r="J68" i="3"/>
  <c r="I68" i="3"/>
  <c r="H68" i="3"/>
  <c r="G68" i="3"/>
  <c r="F68" i="3"/>
  <c r="E68" i="3"/>
  <c r="D68" i="3"/>
  <c r="C68" i="3"/>
  <c r="B68" i="3"/>
  <c r="J67" i="3"/>
  <c r="I67" i="3"/>
  <c r="H67" i="3"/>
  <c r="G67" i="3"/>
  <c r="F67" i="3"/>
  <c r="E67" i="3"/>
  <c r="D67" i="3"/>
  <c r="C67" i="3"/>
  <c r="B67" i="3"/>
  <c r="J66" i="3"/>
  <c r="I66" i="3"/>
  <c r="H66" i="3"/>
  <c r="G66" i="3"/>
  <c r="F66" i="3"/>
  <c r="E66" i="3"/>
  <c r="D66" i="3"/>
  <c r="C66" i="3"/>
  <c r="B66" i="3"/>
  <c r="J65" i="3"/>
  <c r="I65" i="3"/>
  <c r="H65" i="3"/>
  <c r="G65" i="3"/>
  <c r="F65" i="3"/>
  <c r="E65" i="3"/>
  <c r="D65" i="3"/>
  <c r="C65" i="3"/>
  <c r="B65" i="3"/>
  <c r="J64" i="3"/>
  <c r="I64" i="3"/>
  <c r="H64" i="3"/>
  <c r="G64" i="3"/>
  <c r="F64" i="3"/>
  <c r="E64" i="3"/>
  <c r="D64" i="3"/>
  <c r="C64" i="3"/>
  <c r="B64" i="3"/>
  <c r="J63" i="3"/>
  <c r="I63" i="3"/>
  <c r="H63" i="3"/>
  <c r="G63" i="3"/>
  <c r="F63" i="3"/>
  <c r="E63" i="3"/>
  <c r="D63" i="3"/>
  <c r="C63" i="3"/>
  <c r="B63" i="3"/>
  <c r="J62" i="3"/>
  <c r="I62" i="3"/>
  <c r="H62" i="3"/>
  <c r="G62" i="3"/>
  <c r="F62" i="3"/>
  <c r="E62" i="3"/>
  <c r="D62" i="3"/>
  <c r="C62" i="3"/>
  <c r="B62" i="3"/>
  <c r="J61" i="3"/>
  <c r="I61" i="3"/>
  <c r="H61" i="3"/>
  <c r="G61" i="3"/>
  <c r="F61" i="3"/>
  <c r="E61" i="3"/>
  <c r="D61" i="3"/>
  <c r="C61" i="3"/>
  <c r="B61" i="3"/>
  <c r="J60" i="3"/>
  <c r="I60" i="3"/>
  <c r="H60" i="3"/>
  <c r="G60" i="3"/>
  <c r="F60" i="3"/>
  <c r="E60" i="3"/>
  <c r="D60" i="3"/>
  <c r="C60" i="3"/>
  <c r="B60" i="3"/>
  <c r="J59" i="3"/>
  <c r="I59" i="3"/>
  <c r="H59" i="3"/>
  <c r="G59" i="3"/>
  <c r="F59" i="3"/>
  <c r="E59" i="3"/>
  <c r="D59" i="3"/>
  <c r="C59" i="3"/>
  <c r="B59" i="3"/>
  <c r="J58" i="3"/>
  <c r="I58" i="3"/>
  <c r="H58" i="3"/>
  <c r="G58" i="3"/>
  <c r="F58" i="3"/>
  <c r="E58" i="3"/>
  <c r="D58" i="3"/>
  <c r="C58" i="3"/>
  <c r="B58" i="3"/>
  <c r="J57" i="3"/>
  <c r="I57" i="3"/>
  <c r="H57" i="3"/>
  <c r="G57" i="3"/>
  <c r="F57" i="3"/>
  <c r="E57" i="3"/>
  <c r="D57" i="3"/>
  <c r="C57" i="3"/>
  <c r="B57" i="3"/>
  <c r="J56" i="3"/>
  <c r="I56" i="3"/>
  <c r="H56" i="3"/>
  <c r="G56" i="3"/>
  <c r="F56" i="3"/>
  <c r="E56" i="3"/>
  <c r="D56" i="3"/>
  <c r="C56" i="3"/>
  <c r="B56" i="3"/>
  <c r="J55" i="3"/>
  <c r="I55" i="3"/>
  <c r="H55" i="3"/>
  <c r="G55" i="3"/>
  <c r="F55" i="3"/>
  <c r="E55" i="3"/>
  <c r="D55" i="3"/>
  <c r="C55" i="3"/>
  <c r="B55" i="3"/>
  <c r="J54" i="3"/>
  <c r="I54" i="3"/>
  <c r="H54" i="3"/>
  <c r="G54" i="3"/>
  <c r="F54" i="3"/>
  <c r="E54" i="3"/>
  <c r="D54" i="3"/>
  <c r="C54" i="3"/>
  <c r="B54" i="3"/>
  <c r="J53" i="3"/>
  <c r="I53" i="3"/>
  <c r="H53" i="3"/>
  <c r="G53" i="3"/>
  <c r="F53" i="3"/>
  <c r="E53" i="3"/>
  <c r="D53" i="3"/>
  <c r="C53" i="3"/>
  <c r="B53" i="3"/>
  <c r="J52" i="3"/>
  <c r="I52" i="3"/>
  <c r="H52" i="3"/>
  <c r="G52" i="3"/>
  <c r="F52" i="3"/>
  <c r="E52" i="3"/>
  <c r="D52" i="3"/>
  <c r="C52" i="3"/>
  <c r="B52" i="3"/>
  <c r="J51" i="3"/>
  <c r="I51" i="3"/>
  <c r="H51" i="3"/>
  <c r="G51" i="3"/>
  <c r="F51" i="3"/>
  <c r="E51" i="3"/>
  <c r="D51" i="3"/>
  <c r="C51" i="3"/>
  <c r="B51" i="3"/>
  <c r="J50" i="3"/>
  <c r="I50" i="3"/>
  <c r="H50" i="3"/>
  <c r="G50" i="3"/>
  <c r="F50" i="3"/>
  <c r="E50" i="3"/>
  <c r="D50" i="3"/>
  <c r="C50" i="3"/>
  <c r="B50" i="3"/>
  <c r="J49" i="3"/>
  <c r="I49" i="3"/>
  <c r="H49" i="3"/>
  <c r="G49" i="3"/>
  <c r="F49" i="3"/>
  <c r="E49" i="3"/>
  <c r="D49" i="3"/>
  <c r="C49" i="3"/>
  <c r="B49" i="3"/>
  <c r="J48" i="3"/>
  <c r="I48" i="3"/>
  <c r="H48" i="3"/>
  <c r="G48" i="3"/>
  <c r="F48" i="3"/>
  <c r="E48" i="3"/>
  <c r="D48" i="3"/>
  <c r="C48" i="3"/>
  <c r="B48" i="3"/>
  <c r="J47" i="3"/>
  <c r="I47" i="3"/>
  <c r="H47" i="3"/>
  <c r="G47" i="3"/>
  <c r="F47" i="3"/>
  <c r="E47" i="3"/>
  <c r="D47" i="3"/>
  <c r="C47" i="3"/>
  <c r="B47" i="3"/>
  <c r="J46" i="3"/>
  <c r="I46" i="3"/>
  <c r="H46" i="3"/>
  <c r="G46" i="3"/>
  <c r="F46" i="3"/>
  <c r="E46" i="3"/>
  <c r="D46" i="3"/>
  <c r="C46" i="3"/>
  <c r="B46" i="3"/>
  <c r="J45" i="3"/>
  <c r="I45" i="3"/>
  <c r="H45" i="3"/>
  <c r="G45" i="3"/>
  <c r="F45" i="3"/>
  <c r="E45" i="3"/>
  <c r="D45" i="3"/>
  <c r="C45" i="3"/>
  <c r="B45" i="3"/>
  <c r="J44" i="3"/>
  <c r="I44" i="3"/>
  <c r="H44" i="3"/>
  <c r="G44" i="3"/>
  <c r="F44" i="3"/>
  <c r="E44" i="3"/>
  <c r="D44" i="3"/>
  <c r="C44" i="3"/>
  <c r="B44" i="3"/>
  <c r="J43" i="3"/>
  <c r="I43" i="3"/>
  <c r="H43" i="3"/>
  <c r="G43" i="3"/>
  <c r="F43" i="3"/>
  <c r="E43" i="3"/>
  <c r="D43" i="3"/>
  <c r="C43" i="3"/>
  <c r="B43" i="3"/>
  <c r="J42" i="3"/>
  <c r="I42" i="3"/>
  <c r="H42" i="3"/>
  <c r="G42" i="3"/>
  <c r="F42" i="3"/>
  <c r="E42" i="3"/>
  <c r="D42" i="3"/>
  <c r="C42" i="3"/>
  <c r="B42" i="3"/>
  <c r="J41" i="3"/>
  <c r="I41" i="3"/>
  <c r="H41" i="3"/>
  <c r="G41" i="3"/>
  <c r="F41" i="3"/>
  <c r="E41" i="3"/>
  <c r="D41" i="3"/>
  <c r="C41" i="3"/>
  <c r="B41" i="3"/>
  <c r="J40" i="3"/>
  <c r="I40" i="3"/>
  <c r="H40" i="3"/>
  <c r="G40" i="3"/>
  <c r="F40" i="3"/>
  <c r="E40" i="3"/>
  <c r="D40" i="3"/>
  <c r="C40" i="3"/>
  <c r="B40" i="3"/>
  <c r="J39" i="3"/>
  <c r="I39" i="3"/>
  <c r="H39" i="3"/>
  <c r="G39" i="3"/>
  <c r="F39" i="3"/>
  <c r="E39" i="3"/>
  <c r="D39" i="3"/>
  <c r="C39" i="3"/>
  <c r="B39" i="3"/>
  <c r="J38" i="3"/>
  <c r="I38" i="3"/>
  <c r="H38" i="3"/>
  <c r="G38" i="3"/>
  <c r="F38" i="3"/>
  <c r="E38" i="3"/>
  <c r="D38" i="3"/>
  <c r="C38" i="3"/>
  <c r="B38" i="3"/>
  <c r="J37" i="3"/>
  <c r="I37" i="3"/>
  <c r="H37" i="3"/>
  <c r="G37" i="3"/>
  <c r="F37" i="3"/>
  <c r="E37" i="3"/>
  <c r="D37" i="3"/>
  <c r="C37" i="3"/>
  <c r="B37" i="3"/>
  <c r="J36" i="3"/>
  <c r="I36" i="3"/>
  <c r="H36" i="3"/>
  <c r="G36" i="3"/>
  <c r="F36" i="3"/>
  <c r="E36" i="3"/>
  <c r="D36" i="3"/>
  <c r="C36" i="3"/>
  <c r="B36" i="3"/>
  <c r="J35" i="3"/>
  <c r="I35" i="3"/>
  <c r="H35" i="3"/>
  <c r="G35" i="3"/>
  <c r="F35" i="3"/>
  <c r="E35" i="3"/>
  <c r="D35" i="3"/>
  <c r="C35" i="3"/>
  <c r="B35" i="3"/>
  <c r="J34" i="3"/>
  <c r="I34" i="3"/>
  <c r="H34" i="3"/>
  <c r="G34" i="3"/>
  <c r="F34" i="3"/>
  <c r="E34" i="3"/>
  <c r="D34" i="3"/>
  <c r="C34" i="3"/>
  <c r="B34" i="3"/>
  <c r="J33" i="3"/>
  <c r="I33" i="3"/>
  <c r="H33" i="3"/>
  <c r="G33" i="3"/>
  <c r="F33" i="3"/>
  <c r="E33" i="3"/>
  <c r="D33" i="3"/>
  <c r="C33" i="3"/>
  <c r="B33" i="3"/>
  <c r="J32" i="3"/>
  <c r="I32" i="3"/>
  <c r="H32" i="3"/>
  <c r="G32" i="3"/>
  <c r="F32" i="3"/>
  <c r="E32" i="3"/>
  <c r="D32" i="3"/>
  <c r="C32" i="3"/>
  <c r="B32" i="3"/>
  <c r="J31" i="3"/>
  <c r="I31" i="3"/>
  <c r="H31" i="3"/>
  <c r="G31" i="3"/>
  <c r="F31" i="3"/>
  <c r="E31" i="3"/>
  <c r="D31" i="3"/>
  <c r="C31" i="3"/>
  <c r="B31" i="3"/>
  <c r="J30" i="3"/>
  <c r="I30" i="3"/>
  <c r="H30" i="3"/>
  <c r="G30" i="3"/>
  <c r="F30" i="3"/>
  <c r="E30" i="3"/>
  <c r="D30" i="3"/>
  <c r="C30" i="3"/>
  <c r="B30" i="3"/>
  <c r="J29" i="3"/>
  <c r="I29" i="3"/>
  <c r="H29" i="3"/>
  <c r="G29" i="3"/>
  <c r="F29" i="3"/>
  <c r="E29" i="3"/>
  <c r="D29" i="3"/>
  <c r="C29" i="3"/>
  <c r="B29" i="3"/>
  <c r="J28" i="3"/>
  <c r="I28" i="3"/>
  <c r="H28" i="3"/>
  <c r="G28" i="3"/>
  <c r="F28" i="3"/>
  <c r="E28" i="3"/>
  <c r="D28" i="3"/>
  <c r="C28" i="3"/>
  <c r="B28" i="3"/>
  <c r="J27" i="3"/>
  <c r="I27" i="3"/>
  <c r="H27" i="3"/>
  <c r="G27" i="3"/>
  <c r="F27" i="3"/>
  <c r="E27" i="3"/>
  <c r="D27" i="3"/>
  <c r="C27" i="3"/>
  <c r="B27" i="3"/>
  <c r="J26" i="3"/>
  <c r="I26" i="3"/>
  <c r="H26" i="3"/>
  <c r="G26" i="3"/>
  <c r="F26" i="3"/>
  <c r="E26" i="3"/>
  <c r="D26" i="3"/>
  <c r="C26" i="3"/>
  <c r="B26" i="3"/>
  <c r="J25" i="3"/>
  <c r="I25" i="3"/>
  <c r="H25" i="3"/>
  <c r="G25" i="3"/>
  <c r="F25" i="3"/>
  <c r="E25" i="3"/>
  <c r="D25" i="3"/>
  <c r="C25" i="3"/>
  <c r="B25" i="3"/>
  <c r="J24" i="3"/>
  <c r="I24" i="3"/>
  <c r="H24" i="3"/>
  <c r="G24" i="3"/>
  <c r="F24" i="3"/>
  <c r="E24" i="3"/>
  <c r="D24" i="3"/>
  <c r="C24" i="3"/>
  <c r="B24" i="3"/>
  <c r="J23" i="3"/>
  <c r="I23" i="3"/>
  <c r="H23" i="3"/>
  <c r="G23" i="3"/>
  <c r="F23" i="3"/>
  <c r="E23" i="3"/>
  <c r="D23" i="3"/>
  <c r="C23" i="3"/>
  <c r="B23" i="3"/>
  <c r="J22" i="3"/>
  <c r="I22" i="3"/>
  <c r="H22" i="3"/>
  <c r="G22" i="3"/>
  <c r="F22" i="3"/>
  <c r="E22" i="3"/>
  <c r="D22" i="3"/>
  <c r="C22" i="3"/>
  <c r="B22" i="3"/>
  <c r="J21" i="3"/>
  <c r="I21" i="3"/>
  <c r="H21" i="3"/>
  <c r="G21" i="3"/>
  <c r="F21" i="3"/>
  <c r="E21" i="3"/>
  <c r="D21" i="3"/>
  <c r="C21" i="3"/>
  <c r="B21" i="3"/>
  <c r="J20" i="3"/>
  <c r="I20" i="3"/>
  <c r="H20" i="3"/>
  <c r="G20" i="3"/>
  <c r="F20" i="3"/>
  <c r="E20" i="3"/>
  <c r="D20" i="3"/>
  <c r="C20" i="3"/>
  <c r="B20" i="3"/>
  <c r="J19" i="3"/>
  <c r="I19" i="3"/>
  <c r="H19" i="3"/>
  <c r="G19" i="3"/>
  <c r="F19" i="3"/>
  <c r="E19" i="3"/>
  <c r="D19" i="3"/>
  <c r="C19" i="3"/>
  <c r="B19" i="3"/>
  <c r="J18" i="3"/>
  <c r="I18" i="3"/>
  <c r="H18" i="3"/>
  <c r="G18" i="3"/>
  <c r="F18" i="3"/>
  <c r="E18" i="3"/>
  <c r="D18" i="3"/>
  <c r="C18" i="3"/>
  <c r="B18" i="3"/>
  <c r="J17" i="3"/>
  <c r="I17" i="3"/>
  <c r="H17" i="3"/>
  <c r="G17" i="3"/>
  <c r="F17" i="3"/>
  <c r="E17" i="3"/>
  <c r="D17" i="3"/>
  <c r="C17" i="3"/>
  <c r="B17" i="3"/>
  <c r="J16" i="3"/>
  <c r="I16" i="3"/>
  <c r="H16" i="3"/>
  <c r="G16" i="3"/>
  <c r="F16" i="3"/>
  <c r="E16" i="3"/>
  <c r="D16" i="3"/>
  <c r="C16" i="3"/>
  <c r="B16" i="3"/>
  <c r="J15" i="3"/>
  <c r="I15" i="3"/>
  <c r="H15" i="3"/>
  <c r="G15" i="3"/>
  <c r="F15" i="3"/>
  <c r="E15" i="3"/>
  <c r="D15" i="3"/>
  <c r="C15" i="3"/>
  <c r="B15" i="3"/>
  <c r="J14" i="3"/>
  <c r="I14" i="3"/>
  <c r="H14" i="3"/>
  <c r="G14" i="3"/>
  <c r="F14" i="3"/>
  <c r="E14" i="3"/>
  <c r="D14" i="3"/>
  <c r="C14" i="3"/>
  <c r="B14" i="3"/>
  <c r="J13" i="3"/>
  <c r="I13" i="3"/>
  <c r="H13" i="3"/>
  <c r="G13" i="3"/>
  <c r="F13" i="3"/>
  <c r="E13" i="3"/>
  <c r="D13" i="3"/>
  <c r="C13" i="3"/>
  <c r="B13" i="3"/>
  <c r="J12" i="3"/>
  <c r="I12" i="3"/>
  <c r="H12" i="3"/>
  <c r="G12" i="3"/>
  <c r="F12" i="3"/>
  <c r="E12" i="3"/>
  <c r="D12" i="3"/>
  <c r="C12" i="3"/>
  <c r="B12" i="3"/>
  <c r="J11" i="3"/>
  <c r="I11" i="3"/>
  <c r="H11" i="3"/>
  <c r="G11" i="3"/>
  <c r="F11" i="3"/>
  <c r="E11" i="3"/>
  <c r="D11" i="3"/>
  <c r="C11" i="3"/>
  <c r="B11" i="3"/>
  <c r="J10" i="3"/>
  <c r="I10" i="3"/>
  <c r="H10" i="3"/>
  <c r="G10" i="3"/>
  <c r="F10" i="3"/>
  <c r="E10" i="3"/>
  <c r="D10" i="3"/>
  <c r="C10" i="3"/>
  <c r="B10" i="3"/>
  <c r="J9" i="3"/>
  <c r="I9" i="3"/>
  <c r="H9" i="3"/>
  <c r="G9" i="3"/>
  <c r="F9" i="3"/>
  <c r="E9" i="3"/>
  <c r="D9" i="3"/>
  <c r="C9" i="3"/>
  <c r="B9" i="3"/>
  <c r="J8" i="3"/>
  <c r="I8" i="3"/>
  <c r="H8" i="3"/>
  <c r="G8" i="3"/>
  <c r="F8" i="3"/>
  <c r="E8" i="3"/>
  <c r="D8" i="3"/>
  <c r="C8" i="3"/>
  <c r="B8" i="3"/>
  <c r="J7" i="3"/>
  <c r="I7" i="3"/>
  <c r="H7" i="3"/>
  <c r="G7" i="3"/>
  <c r="F7" i="3"/>
  <c r="E7" i="3"/>
  <c r="D7" i="3"/>
  <c r="C7" i="3"/>
  <c r="B7" i="3"/>
  <c r="J6" i="3"/>
  <c r="I6" i="3"/>
  <c r="H6" i="3"/>
  <c r="G6" i="3"/>
  <c r="F6" i="3"/>
  <c r="E6" i="3"/>
  <c r="D6" i="3"/>
  <c r="C6" i="3"/>
  <c r="B6" i="3"/>
  <c r="J5" i="3"/>
  <c r="I5" i="3"/>
  <c r="H5" i="3"/>
  <c r="G5" i="3"/>
  <c r="F5" i="3"/>
  <c r="E5" i="3"/>
  <c r="D5" i="3"/>
  <c r="C5" i="3"/>
  <c r="B5" i="3"/>
  <c r="P5" i="3" a="1"/>
  <c r="T5" i="3" a="1"/>
  <c r="Q5" i="3" a="1"/>
  <c r="S5" i="3" a="1"/>
  <c r="R5" i="3" a="1"/>
  <c r="M5" i="3" a="1"/>
  <c r="U5" i="3" a="1"/>
  <c r="N5" i="3" a="1"/>
  <c r="O5" i="3" a="1"/>
  <c r="O5" i="3" l="1"/>
  <c r="R5" i="3"/>
  <c r="M5" i="3"/>
  <c r="Q5" i="3"/>
  <c r="T6" i="3"/>
  <c r="T5" i="3"/>
  <c r="U6" i="3"/>
  <c r="U5" i="3"/>
  <c r="S7" i="3"/>
  <c r="S5" i="3"/>
  <c r="S6" i="3"/>
  <c r="N5" i="3"/>
  <c r="N6" i="3"/>
  <c r="P5" i="3"/>
</calcChain>
</file>

<file path=xl/comments1.xml><?xml version="1.0" encoding="utf-8"?>
<comments xmlns="http://schemas.openxmlformats.org/spreadsheetml/2006/main">
  <authors>
    <author/>
  </authors>
  <commentList>
    <comment ref="E7" authorId="0" shapeId="0">
      <text>
        <r>
          <rPr>
            <sz val="10"/>
            <color rgb="FF000000"/>
            <rFont val="Arial"/>
            <family val="2"/>
            <scheme val="minor"/>
          </rPr>
          <t>O quanto o colaborador demonstra a competência avaliada:
Nota 1 - Nunca/Muito Ruim 
Nota 2 - Raramente/Ruim
Nota 3 - As Vezes/Regular
Nota 4 - Frequentemente/Bom
Nota 5 - Sempre/Muito Bom</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<sst xmlns="http://schemas.openxmlformats.org/spreadsheetml/2006/main" count="238" uniqueCount="155">
  <si>
    <t>O QUE É A MATRIZ 9 BOX</t>
  </si>
  <si>
    <t>COMO USAR ESSE MODELO</t>
  </si>
  <si>
    <r>
      <rPr>
        <b/>
        <sz val="12"/>
        <color rgb="FF000000"/>
        <rFont val="Arial"/>
        <family val="2"/>
      </rPr>
      <t xml:space="preserve">Matriz Nine Box </t>
    </r>
    <r>
      <rPr>
        <sz val="12"/>
        <color rgb="FF000000"/>
        <rFont val="Arial"/>
        <family val="2"/>
      </rPr>
      <t xml:space="preserve">é uma metodologia de avaliação de desempenho dos colaboradores que leva em conta a sua produtividade e o seu potencial de desenvolvimento dentro da empresa. Essa ferramenta serve para analisar a </t>
    </r>
    <r>
      <rPr>
        <b/>
        <sz val="12"/>
        <color rgb="FF000000"/>
        <rFont val="Arial"/>
        <family val="2"/>
      </rPr>
      <t>diferença entre a performance atual e o resultado esperado</t>
    </r>
    <r>
      <rPr>
        <sz val="12"/>
        <color rgb="FF000000"/>
        <rFont val="Arial"/>
        <family val="2"/>
      </rPr>
      <t xml:space="preserve"> dos colaboradores e proporcionar diretrizes para a gestão do talento.
Como indica o nome, ela é composta por 9 quadrantes, a partir da classificação dos colaboradores segundo: 
→ O </t>
    </r>
    <r>
      <rPr>
        <b/>
        <sz val="12"/>
        <color rgb="FF000000"/>
        <rFont val="Arial"/>
        <family val="2"/>
      </rPr>
      <t>potencial</t>
    </r>
    <r>
      <rPr>
        <sz val="12"/>
        <color rgb="FF000000"/>
        <rFont val="Arial"/>
        <family val="2"/>
      </rPr>
      <t>, considerando o modelo de competências para cada cargo, no</t>
    </r>
    <r>
      <rPr>
        <b/>
        <sz val="12"/>
        <color rgb="FF000000"/>
        <rFont val="Arial"/>
        <family val="2"/>
      </rPr>
      <t xml:space="preserve"> eixo vertical</t>
    </r>
    <r>
      <rPr>
        <sz val="12"/>
        <color rgb="FF000000"/>
        <rFont val="Arial"/>
        <family val="2"/>
      </rPr>
      <t xml:space="preserve">;
→ O </t>
    </r>
    <r>
      <rPr>
        <b/>
        <sz val="12"/>
        <color rgb="FF000000"/>
        <rFont val="Arial"/>
        <family val="2"/>
      </rPr>
      <t>desempenho</t>
    </r>
    <r>
      <rPr>
        <sz val="12"/>
        <color rgb="FF000000"/>
        <rFont val="Arial"/>
        <family val="2"/>
      </rPr>
      <t>, considerando o cumprimento dos objetivos e os resultados apresentados, no</t>
    </r>
    <r>
      <rPr>
        <b/>
        <sz val="12"/>
        <color rgb="FF000000"/>
        <rFont val="Arial"/>
        <family val="2"/>
      </rPr>
      <t xml:space="preserve"> eixo horizontal</t>
    </r>
    <r>
      <rPr>
        <sz val="12"/>
        <color rgb="FF000000"/>
        <rFont val="Arial"/>
        <family val="2"/>
      </rPr>
      <t xml:space="preserve">.
Uma vez preenchida, a matriz permite visualizar facilmente as capacidades de cada colaborador, para que ele possa ser direcionado da melhor função possível, considerando seu perfil e suas competências. </t>
    </r>
  </si>
  <si>
    <t>Na aba "Base de Dados" você deverá preencher a tabela com os dados das avaliações dos colaboradores da sua empresa.</t>
  </si>
  <si>
    <r>
      <rPr>
        <sz val="12"/>
        <color theme="1"/>
        <rFont val="Arial"/>
        <family val="2"/>
      </rPr>
      <t xml:space="preserve">Na aba "Matriz" estarão disponíveis os nove quadrantes resultantes do preenchimento da aba "Base de Dados".  
</t>
    </r>
    <r>
      <rPr>
        <b/>
        <sz val="12"/>
        <color theme="1"/>
        <rFont val="Arial"/>
        <family val="2"/>
      </rPr>
      <t>Importante:</t>
    </r>
    <r>
      <rPr>
        <sz val="12"/>
        <color theme="1"/>
        <rFont val="Arial"/>
        <family val="2"/>
      </rPr>
      <t xml:space="preserve"> os dados são preenchidos automaticamente, não é necessário fazer nenhuma alteração nessa aba.</t>
    </r>
  </si>
  <si>
    <t>#</t>
  </si>
  <si>
    <t>Nome do Colaborador</t>
  </si>
  <si>
    <t>Cargo</t>
  </si>
  <si>
    <t>Departamento</t>
  </si>
  <si>
    <t>Potencial</t>
  </si>
  <si>
    <t>Desempenho</t>
  </si>
  <si>
    <t>Acima da Expectativa</t>
  </si>
  <si>
    <t>Dentro da Expectativa</t>
  </si>
  <si>
    <t>Abaixo da Expectativa</t>
  </si>
  <si>
    <t>NÃO EDITE ESSA ABA</t>
  </si>
  <si>
    <t>Insuficiente</t>
  </si>
  <si>
    <t>Eficaz</t>
  </si>
  <si>
    <t>Questionável</t>
  </si>
  <si>
    <t>Comprometido</t>
  </si>
  <si>
    <t>Enigma</t>
  </si>
  <si>
    <t>Mantenedor</t>
  </si>
  <si>
    <t>Forte desempenho</t>
  </si>
  <si>
    <t>Em crescimento</t>
  </si>
  <si>
    <t>Destaque</t>
  </si>
  <si>
    <t>POTENCIAL</t>
  </si>
  <si>
    <t xml:space="preserve">Acima das expectativas </t>
  </si>
  <si>
    <r>
      <rPr>
        <b/>
        <sz val="24"/>
        <color rgb="FFFFFFFF"/>
        <rFont val="Arial"/>
        <family val="2"/>
      </rPr>
      <t>A1</t>
    </r>
    <r>
      <rPr>
        <b/>
        <sz val="12"/>
        <color rgb="FFFFFFFF"/>
        <rFont val="Arial"/>
        <family val="2"/>
      </rPr>
      <t xml:space="preserve">  Profissional enigma</t>
    </r>
  </si>
  <si>
    <r>
      <rPr>
        <b/>
        <sz val="24"/>
        <color rgb="FFFFFFFF"/>
        <rFont val="Arial"/>
        <family val="2"/>
      </rPr>
      <t>A2</t>
    </r>
    <r>
      <rPr>
        <b/>
        <sz val="12"/>
        <color rgb="FFFFFFFF"/>
        <rFont val="Arial"/>
        <family val="2"/>
      </rPr>
      <t xml:space="preserve">  Profissional em crescimento</t>
    </r>
  </si>
  <si>
    <r>
      <rPr>
        <b/>
        <sz val="24"/>
        <color rgb="FFFFFFFF"/>
        <rFont val="Arial"/>
        <family val="2"/>
      </rPr>
      <t>A3</t>
    </r>
    <r>
      <rPr>
        <b/>
        <sz val="12"/>
        <color rgb="FFFFFFFF"/>
        <rFont val="Arial"/>
        <family val="2"/>
      </rPr>
      <t xml:space="preserve"> Profissional destaque</t>
    </r>
  </si>
  <si>
    <t xml:space="preserve">Dentro das expectativas </t>
  </si>
  <si>
    <r>
      <rPr>
        <b/>
        <sz val="24"/>
        <color rgb="FFFFFFFF"/>
        <rFont val="Arial"/>
        <family val="2"/>
      </rPr>
      <t>M1</t>
    </r>
    <r>
      <rPr>
        <b/>
        <sz val="12"/>
        <color rgb="FFFFFFFF"/>
        <rFont val="Arial"/>
        <family val="2"/>
      </rPr>
      <t xml:space="preserve"> Questionável</t>
    </r>
  </si>
  <si>
    <r>
      <rPr>
        <b/>
        <sz val="24"/>
        <color rgb="FFFFFFFF"/>
        <rFont val="Arial"/>
        <family val="2"/>
      </rPr>
      <t xml:space="preserve">M2 </t>
    </r>
    <r>
      <rPr>
        <b/>
        <sz val="12"/>
        <color rgb="FFFFFFFF"/>
        <rFont val="Arial"/>
        <family val="2"/>
      </rPr>
      <t>Mantenedor</t>
    </r>
  </si>
  <si>
    <r>
      <rPr>
        <b/>
        <sz val="24"/>
        <color rgb="FFFFFFFF"/>
        <rFont val="Arial"/>
        <family val="2"/>
      </rPr>
      <t>M3</t>
    </r>
    <r>
      <rPr>
        <b/>
        <sz val="12"/>
        <color rgb="FFFFFFFF"/>
        <rFont val="Arial"/>
        <family val="2"/>
      </rPr>
      <t xml:space="preserve"> Forte desempenho</t>
    </r>
  </si>
  <si>
    <t xml:space="preserve">Abaixo das expectativas </t>
  </si>
  <si>
    <r>
      <rPr>
        <b/>
        <sz val="24"/>
        <color rgb="FFFFFFFF"/>
        <rFont val="Arial"/>
        <family val="2"/>
      </rPr>
      <t>B1</t>
    </r>
    <r>
      <rPr>
        <b/>
        <sz val="12"/>
        <color rgb="FFFFFFFF"/>
        <rFont val="Arial"/>
        <family val="2"/>
      </rPr>
      <t xml:space="preserve"> Insuficiente</t>
    </r>
  </si>
  <si>
    <r>
      <rPr>
        <b/>
        <sz val="24"/>
        <color rgb="FFFFFFFF"/>
        <rFont val="Arial"/>
        <family val="2"/>
      </rPr>
      <t>B2</t>
    </r>
    <r>
      <rPr>
        <b/>
        <sz val="12"/>
        <color rgb="FFFFFFFF"/>
        <rFont val="Arial"/>
        <family val="2"/>
      </rPr>
      <t xml:space="preserve"> Eficaz</t>
    </r>
  </si>
  <si>
    <r>
      <rPr>
        <b/>
        <sz val="24"/>
        <color rgb="FFFFFFFF"/>
        <rFont val="Arial"/>
        <family val="2"/>
      </rPr>
      <t>B3</t>
    </r>
    <r>
      <rPr>
        <b/>
        <sz val="12"/>
        <color rgb="FFFFFFFF"/>
        <rFont val="Arial"/>
        <family val="2"/>
      </rPr>
      <t xml:space="preserve"> Comprometido</t>
    </r>
  </si>
  <si>
    <t>DESEMPENHO</t>
  </si>
  <si>
    <t>Tipo de profissional</t>
  </si>
  <si>
    <t>Perfil</t>
  </si>
  <si>
    <t>Plano de ação</t>
  </si>
  <si>
    <t>B1</t>
  </si>
  <si>
    <t>Potencial baixo e desempenho abaixo do esperado</t>
  </si>
  <si>
    <t>Identificar obstáculos que poderiam justificar o baixo desempenho e ajudá-lo a removê-los ou encontrar outro cargo interno no qual suas habilidades serãm melhor utilizadas. Se não houver melhorias, recomenda-se o desligamento da empresa.</t>
  </si>
  <si>
    <t>B2</t>
  </si>
  <si>
    <t>Potencial baixo e desempenho dentro do esperado</t>
  </si>
  <si>
    <t>Dar feedback, treiná-los para se tornarem mais inovadores, identificar áreas específicas de melhoria e definir um plano de desenvolvimento pessoal, com o objetivo de conduzi-lo à categoria de alto desempenho.</t>
  </si>
  <si>
    <t>B3</t>
  </si>
  <si>
    <t>Potencial baixo e desempenho acima do esperado</t>
  </si>
  <si>
    <t>Apesar do bom desempenho, da mentalidade de trabalho certa e da sua dedicação, esses profissionais nao tem muito potencial ou ambição de crescimento. O ideal é mantê-los felizes e recompensá-los com aumentos e bônus.</t>
  </si>
  <si>
    <t>M1</t>
  </si>
  <si>
    <t>Potencial mediano e desempenho abaixo do esperado</t>
  </si>
  <si>
    <t>Identificar bloqueios para perfomance - motivos pessoais, dificuldades com a cultura organizacional, falhas no onboarding... Comunique claramente o que se espera do profissional e proporcione um programa de mentoria interno, motivação e oportunidades de desenvolvimento.</t>
  </si>
  <si>
    <t>M2</t>
  </si>
  <si>
    <t>Potencial e desempenho em nível mediano</t>
  </si>
  <si>
    <t>Invista nesses profissionais chaves para a organização, ao oferecer novos projetos e tarefas que os mantenham engajados, e comece a prepará-los para oportunidades futuras, treinando-os em gestão de pessoas.</t>
  </si>
  <si>
    <t>M3</t>
  </si>
  <si>
    <t>Potencial mediano e desempenho acima do esperado</t>
  </si>
  <si>
    <t>Entenda primeiramente se eles estão prontos para o crescimento e mais responsabilidades ou se precisam de mais tempo para se desenvolverem. Trabalhe suas habilidades de pensamento tático e estratégico, que serão úteis para seu futuro na organização.</t>
  </si>
  <si>
    <t>A1</t>
  </si>
  <si>
    <t>Alto potencial e desempenho abaixo do esperado</t>
  </si>
  <si>
    <t>Mesmo que tenham muito potencial, esses profissionais não estão entregando o que se espera deles, seja porque não têm a experiência necessária ou pela falta de compatibilidade com a função atual. Dê a esses profissionais tempo para ganhar experiència e feedback contínuo para construir confiança.</t>
  </si>
  <si>
    <t>A2</t>
  </si>
  <si>
    <t>Alto potencial e desempenho dentro do esperado</t>
  </si>
  <si>
    <t>Proporcione mais exposição para que alcancem maior desempenho, através de oportunidades de treinamento, projetos desafiadores e monitoramento de progresso com KPIs claras.</t>
  </si>
  <si>
    <t>A3</t>
  </si>
  <si>
    <t>Alto potencial e desempenho acima do esperado</t>
  </si>
  <si>
    <t>Profissional que já se desenvolveu completamente dentro da sua função e está pronto para uma promoção e novas responsabilidades; é uma boa referência para os demais colaboradores da empresa pela sua capacidade de resolução de problemas, pensamento estratégico e motivação pessoal.</t>
  </si>
  <si>
    <t>AVALIAÇÃO DE DESEMPENHO</t>
  </si>
  <si>
    <t>Nome do Avaliador:</t>
  </si>
  <si>
    <t>COLABORADORES</t>
  </si>
  <si>
    <t>COMPETÊNCIAS AVALIADAS</t>
  </si>
  <si>
    <t xml:space="preserve">NOTA MÉDIA </t>
  </si>
  <si>
    <t>Inteligencia Emocional</t>
  </si>
  <si>
    <t>Liderança</t>
  </si>
  <si>
    <t>Comunicação</t>
  </si>
  <si>
    <t>Criatividade</t>
  </si>
  <si>
    <t>Administração de demanda</t>
  </si>
  <si>
    <t>Esperado</t>
  </si>
  <si>
    <t>RESULTADO</t>
  </si>
  <si>
    <t>Abaixo do Esperado</t>
  </si>
  <si>
    <t>Estão neste box:</t>
  </si>
  <si>
    <t>INSUFICIENTE: Risco com assuntos de desempenho. Requer ação de desenvolvimento ou saída. Não está alcançando resultados conforme o esperado e não consegue se adaptar eficazmente a novas e diferentes situações pode não estar disposto ou ser incapaz de tomar iniciativas suficientes para seu próprio desempenho. Este é o BOX de menor valor em termos de ROI. Mostram pobre desempenho e não se visualizam melhoras em um futuro imediato. Nesta categoria de colaboradores é preciso tomar decisões difíceis: responsabilizar-los de seus resultados e dar-lhes um tempo factível para melhorar seu desempenho. Ou pedir que abandonem a organização.</t>
  </si>
  <si>
    <t>COMO RECOMPENSÁ-LOS?</t>
  </si>
  <si>
    <t>Congele o salário base. No que toca a incentivos, use poucos ou mesmo ZERO pagamento de incentivos, porque, na verdade, não há o que recompensar.</t>
  </si>
  <si>
    <t>COMO ENGAJÁ-LOS E RETÊ-LOS?</t>
  </si>
  <si>
    <t>Crie um plano formal de melhoria de desempenho e acompanhe regularmente. Avalie o valor para a organização para determinar se permanecem na função ou se serão devolvidos ao mercado. Estabeleça um espaço de tempo para ação pós acompanhamento e avaliação.</t>
  </si>
  <si>
    <t>QUE ATRIBUIÇÕES PASSAR A ELES?</t>
  </si>
  <si>
    <t>Determine primeiro qual é o problema de desempenho. Se for o caso, passe o indivíduo para uma atribuição mais apropriada . Se não for possível resolver o problema nem mudar a atribuição, encaminhe para demissão.</t>
  </si>
  <si>
    <t>QUAL A ORIENTAÇÃO PARA TREINAMENTO E/OU DESENVOLVIMENTO?</t>
  </si>
  <si>
    <t>O gestor direto deve conduzir uma avaliação formal de habilidades técnicas/funcionais necessárias para a posição atual. Crie um plano específico para a melhoria do desempenho, mas somente se tiver certeza de que valerá a pena.</t>
  </si>
  <si>
    <t>EFICÁZ: Especialista de alto valor. Competente, mas não ´promovível´. Atende consistentemente e pode ocasionalmente exceder as expectativas. Conhecem bem o trabalho atual. É sólido e confortável em território familiar. Alcança resultados dentro de uma área profissional focada, específica. Capaz de crescer e evoluir dentro de um próprio ambiente em mudança, porém, pode precisar se adaptar a novas e diferentes situações. Muito provavelmente estes colaboradores atingiram seu máximo potencial em relação a sua carreira. Deve-se mantê-los comprometidos e engajados, focados e motivados em relação aos resultados esperados e apoiar-los para que adotem os resultados como próprios.</t>
  </si>
  <si>
    <t>Pague no salário-base ou abaixo da mediana de referência, porém, na faixa. Pagamentos de incentivos somente por faixa de desempenho. Há pouco o que recompensar aqui, por enquanto.</t>
  </si>
  <si>
    <t>Designe-os a forças-tarefas nas quais seus conhecimentos sejam valorizados; exponha-os a pessoas de alto desempenho. Os chefes diretos são os responsáveis pela retenção e treinamento. Precisam começar a provar a que vieram...</t>
  </si>
  <si>
    <t>Proporcione oportunidade para participarem em uma força-tarefa com a incumbência de resolverem um problema premente. Atuação em uma equipe de revisão de produto pode ser uma boa ideia. Desenvolva a especialização dos mesmos e mantenha-os motivados.</t>
  </si>
  <si>
    <t>O gestor direto deve fornecer coaching para desenvolvimento de habilidades técnicas, metas de carreira e adequação do trabalho. Forneça avaliações periódicas (cada 18-24 meses)</t>
  </si>
  <si>
    <t>COMPROMETIDO: Especializado ou um talento Especialista. Muito valioso mas não ´promovível´. Difícil de ser substituído. Produz consistentemente trabalhos excepcionais e altas classificações de desempenho em uma classe definida, porém, focada. Conhece o trabalho atual extremamente bem. Adapta-se amplamente a situações familiares e em evolução dentro de sua área funcional. Os ocupantes do BOX são altamente valiosos para a organização. Podem ser promovidos dentro de áreas técnicas/funcionais. O esforço por parte da organização deve ser em retê-los através de programas de reconhecimento e recompensas. É muito comum apoiar-se nos profissionais comprometidos para desenvolver outros ´talentos / highperformers´.</t>
  </si>
  <si>
    <t>Pode pagar o salário-base na parte alta da faixa de referência. Considere porém o pagamento de incentivos agressivos para desempenho realmente alto. Considere bonificações de retenção.</t>
  </si>
  <si>
    <t>Designe-os para liderarem forças/tarefa funcionais chaves, grupos de estudo e redes de contato. Alavanque-os e seus conhecimentos em coaching (mesmo informais), para atuarem como mentores e ensinarem outros a treinar pessoal júnior. O chefe do chefe e o RH devem monitorar a satisfação e o engajamento.</t>
  </si>
  <si>
    <t>Atribua projetos com mudanças mensuráveis no volume de trabalho em relação a pessoas, camadas organizacionais e/ou complexidade. Fomente a apresentação da estratégia da unidade funcional a outras pessoas não familiarizadas com a unidade de negócios. Alavanque suas habilidades técnicas e de liderança dentro da função.</t>
  </si>
  <si>
    <t xml:space="preserve">Proporcione líder sênior interno dentro da função como coach para continuar a desenvolver habilidades. Forneça avaliações periódicas (a cada 18-24 meses) sobre habilidades de liderança atuais e futuras.
</t>
  </si>
  <si>
    <t>BOX - COMPROMETIDO</t>
  </si>
  <si>
    <t>BOX - EFICÁZ</t>
  </si>
  <si>
    <t>BOX - INSUFICIENTE</t>
  </si>
  <si>
    <t>QUESTIONÁVEL: Novo na organização ou não apresenta competência para a função. Desenvolver competências. Tem algum potencial para fazer mais, porém, ainda não o demonstrou plenamente. Não está atendendo aos padrões de desempenho aplicados a outros na organização e como resultado está lutando para atender as exigências da posição Pode ser novo no trabalho ou na companhia. Pode estar no trabalho ou função errada. Situações que podem estar ocorrendo: a) Podem não estar capacitados de acordo com os requerimentos do seu cargo, b) Não estão alinhados com as mudanças da organização, c) Não se sentem motivados. Poderiam apresentar melhor desempenho se forem devidamente motivados e dando-lhes oportunidades para trabalhar seu potencial.</t>
  </si>
  <si>
    <t>Baixo ou nenhum aumento no salário base. Baixo ou nenhum pagamento de incentivos. Ainda não há o que recompensar.</t>
  </si>
  <si>
    <t>Trabalhe com o avaliando para estabelecer metas baseadas no desempenho passado bem sucedido e futuras exigências. Foque em poucas metas importantes e em melhorar em poucas áreas, mas que os resultados sejam sólidos e incontestáveis. Os chefes diretos são os responsáveis pela retenção e treinamento.</t>
  </si>
  <si>
    <t>Encontre primeiro a causa do problema de desempenho. Afinal, há potencial aqui. Discuta as habilidades e competências necessárias para desempenhar bem o papel e engaje a capacidade de aprendizagem da pessoa para criar um plano detalhado de modo a desenvolver as habilidades.</t>
  </si>
  <si>
    <t>O gestor direto deve fornecer coaching para desenvolvimento de habilidades técnicas, metas de carreira e adequação do trabalho. Forneça avaliações periódicas (cada 18-24 meses) sobre habilidades de liderança e/ou habilidades técnicas atuais e futuras.</t>
  </si>
  <si>
    <t>BOX - QUESTIONÁVEL</t>
  </si>
  <si>
    <t>MANTENEDOR: Boa perfomance com espaço para crescimento. Pode se expandir. Atende consistentemente e ocasionalmente excede as expectativas da posição. Entende e conhece bem seu trabalho atual e aumenta suas habilidades para o trabalho atual assim como para o futuro próximo. Pode se adaptar a novas situações e desafios conforme necessário. Capaz de assumir confortavelmente novos trabalhos e papéis e de desempenhar bem nos mesmos no decorrer do tempo. Provavelmente promovível um nível verticalmente ou poderia se mover lateralmente dentro da organização. Existe oportunidade de alcançar alto desempenho se lhes for oferecido o empurrão necessário. Potencial para movimentação lateral ou de maior função.</t>
  </si>
  <si>
    <t>Aumentos moderados no salário-base. Objetive pagar dentro das faixas de mercado, de acordo com a amplitude da contribuição. Use pagamentos de incentivos de modo agressivo, para diferenciar alto desempenho.</t>
  </si>
  <si>
    <t>Designe-os a forças-tarefa relevantes, grupos de estudos e redes de contato. O chefe dos seus chefe e o RH devem monitorar a satisfação e engajamento</t>
  </si>
  <si>
    <t>Proporcione oportunidades para atuarem como membros de uma força-tarefa ou equipe com uma meta importante e difícil em um prazo final apertado. Designe-os gerenciar um grupo temporário de pessoas inexperientes como seus coachs. Encoraje-os a expandirem as habilidades participando de conferências, seminários e/ou treinamentos.</t>
  </si>
  <si>
    <t>O gerente direto deve fornecer coaching para ajudar a desenvolver habilidades técnicas e orientar as aspirações de carreira. Forneça avaliações periódicas (a cada 18-24 meses) sobre habilidades de liderança atuais e futuras</t>
  </si>
  <si>
    <t>BOX - ALTA PERFORMANCE</t>
  </si>
  <si>
    <t>PERFORMANCE DE ALTO IMPACTO: Contribuição de valor. Potencial para outro trabalho de mesmo nível Produz consistentemente resultados excepcionais e recebe altas classificações de desempenho. É particularmente bom em uma ou mais áreas como negócios, geografias, funções ou habilidades especializadas. Pode se adaptar a novas situações e aprender novas áreas. Pode ser promovível em múltiplas áreas funcionais/técnicas ou de gestão geral de mesmo nível. Os colaboradores que desempenham com alto impacto são aqueles que com apoio por parte da organização e com a correta motivação podem chegar a ´futuros líderes´. As vezes seu desempenho se vê diminuído pelas mudanças da organização, mas com ajustes corretos podem figurar ente os colaboradores de alto talento.</t>
  </si>
  <si>
    <t>Objetive pagar na parte alta da faixa de referência do mercado . Pagamentos agressivos em incentivos. Considere bonificações de retenção.</t>
  </si>
  <si>
    <t>Designe-os para liderarem forças/tarefa funcionais ou inter funcionais importantes, grupos de estudo, redes de contato, etc. A Gerencia e o RH devem monitorar constantemente a satisfação e engajamento dos mesmos.</t>
  </si>
  <si>
    <t>Gerenciamento de uma equipe de projetos inter-funcionais para alcançar uma meta importante e desafiadora dentro de suas áreas de especialização. Atuação como consultor interno para ajudar a lançar um novo produto, serviço ou processo. Condução de pesquisas avançadas no campo de especialização e integração do conhecimento de volta ao negócio., caso a atribuição esteja fora da especialização funcional.</t>
  </si>
  <si>
    <t>Forneça coaching interno ou externo para identificar ou desenvolver competências de liderança críticas para assumir gerência s e/ou posições de liderança de negócios. Faça com que mantenham um portfólio pessoal indicando seu crescimento.</t>
  </si>
  <si>
    <t>BOX - ENIGMA</t>
  </si>
  <si>
    <t>ENIGMA: Excede expectativas. Iniciante ou com problema de gestão. Pode estar na função errada. Mostra realmente aderência comportamental muito alta, e como tal, alto potencial. A maioria acredita que tem o potencial para realizar e contribuir com a organização. Tem potencial, mas como a palavra sugere a execução efetiva do potencial é no futuro. Não tem tido tempo ou oportunidade suficiente para demonstrar o que pode fazer ou tem sido inconsistente no passado. Podem ser iniciantes, estar em áreas erradas ou podem estar abaixo de um gestor que não tem a capacidade de aproveitar seu máximo potencial. Este cenário requer uma intervenção externa, e uma prática que resulta em ótimos resultados é promover o diálogo entre gestor e colaborador, de forma franca, direta e aberta, facilitado por um mediador.</t>
  </si>
  <si>
    <t>Baixo ou nenhum aumento no salário-base. Baixo pagamento de incentivos, porém, seria esperado passar para tratamento agressivo em havendo demonstração de evolução no desempenho.</t>
  </si>
  <si>
    <t>Designe-os a forças-tarefas funcionais ou inter funcionais importantes, redes de contato, etc. Designe-os a projetos especiais que se reportem a diferentes membros da gerência. O chefe do chefe e o RH Sênior devem monitorar a satisfação e engajamento.</t>
  </si>
  <si>
    <t>Mantenha-os na atribuição ou papel atual enquanto trabalham para melhorar o desempenho, a menos que estejam mal adequadas ao trabalho. Discuta as habilidades e competências necessárias para desempenhar o papel e engaje a capacidade de aprendizagem da pessoas para criar um plano detalhado para construir aquelas habilidades.</t>
  </si>
  <si>
    <t>Avalie habilidades funcionais/técnicas párea aumentar o desempenho. Designe um coach interno para ajudar a esclarecer metas e adequação ao trabalho e para fornecer feedback sobre sua real capacidade de aprendizagem para aumentar de desenvolvimento de habilidades.</t>
  </si>
  <si>
    <t>BOX - CRESCIMENTO</t>
  </si>
  <si>
    <t>CRESCIMENTO: Progressão para alto desempenho. Espaço para crescimento na função atual. Atende consistentemente e, algumas vezes, excede as expectativas e tem a capacidade de assumir novos e diferentes desafios em uma base consistente. Aborda novos desafios e problemas com facilidade. Rapidamente executa novas designações. Tem o potencial de fazer mudanças na carreira em diferentes situações. São colaboradores que podem não estar suficientemente motivados ou inspirados para avançar na organização. Necessário valorizar este colaborador para extrair seu melhor. Precisam ser corretamente desafiados e reconhecidos pelos seus méritos. Adicionalmente, a empresa deve infundir neles um sentido de confiança com o qual irremediavelmente o desempenho aumentará.</t>
  </si>
  <si>
    <t>Agressividade no salário-base e incentivos. Ok pagar acima do mercado. Considere bonificações de retenção.</t>
  </si>
  <si>
    <t>Designe-os para liderarem forças/tarefa inter funcionais ou divisionais e projetos nos quais serão expostos a novas pessoas e experiências; arranje convites especiais para reuniões e eventos externos. A equipe de liderança sênior e o RH devem monitorar com frequência a satisfação e engajamento dos mesmos.</t>
  </si>
  <si>
    <t>Mude-os entre uma série de trabalhos desafiadores e variados a cada 24-36 meses. Proporcione atribuições com aumento significativo na visibilidade e/ou responsabilidades abrangentes; áreas, negócios, tecnologias ou territórios não familiares. Varie atribuições, funções, geografias, desafios e chefes.</t>
  </si>
  <si>
    <t>Proporcione coaching preferencialmente externo, para identificar e desenvolver tanto liderança quanto habilidades técnicas para aumentar e sustentar o desempenho . Faça com que mantenham um registro pessoal indicando seu crescimento.</t>
  </si>
  <si>
    <t>BOX - FUTURO LÍDER</t>
  </si>
  <si>
    <t xml:space="preserve">FUTURO LÍDER: Potencial além da função atual. O melhor que existe e o melhor que você tem. São tipicamente poucos e em altas demandas. Atua bem em quase tudo o que faz. Aprende rápido. Transfere o aprendizado de uma área para a outra. Engenhoso(a). Faz com que as coisas sejam feitas sob prazos finais e recursos apertados. Tem a habilidade de assumir importantes atribuições de extensão em novas áreas com promoções e movimentos laterais em praticamente qualquer situação. Neles se encontram as qualidades de liderança e foco nos resultados. Os demais colaboradores os escutam e os seguem e sabem fazer com o que o trabalho se realize (por eles e através dos demais). Reconhecer seus esforços e premiar-los adequadamente é muito importante, assim como dar-lhes a oportunidade de crescimento pessoal e profissional.
</t>
  </si>
  <si>
    <t>Agressivo na base e incentivos. Ok pagar acima do mercado. Use pagamento de incentivos agressivamente para diferenciar. Use bonificações de ações voltadas à retenção. Não perca esta pessoa em função de aspectos financeiros</t>
  </si>
  <si>
    <t>Designe-os para liderarem forças/tarefa globais-chave, inter funcionais, corporativas, de abrangência ampla, grupos de estudos, projetos e redes de contato. Arranje convites para reuniões especiais e externas. O RH deve monitorar a satisfação e engajamento deles de modo sério e objetivo</t>
  </si>
  <si>
    <t>Coloque-os em uma série de trabalhos desafiadores e variados a cada 12-24 meses. Proporcione atribuições com alto risco, reviravoltas difíceis ou situações que exijam pensamento estratégico significativo. Considere desafios como trabalhos em locais difíceis, com diferenças culturais e de mercado significativas, mesmo se houver desconforto ou risco. Exponha-os a vários chefes com diferentes estilos de liderança e habilidades. Varie as funções para criar perspectiva e amplitude.</t>
  </si>
  <si>
    <t>Proporcione coach executivo de alto grau para completar avaliação contínua e feedback sobre todas as habilidades atuais e para desenvolver proativamente habilidades críticas e competências de liderança para a próxima posição. Relate o progresso durante e no final de cada designação de desenvolvimento.</t>
  </si>
  <si>
    <t>Resumo - Automático</t>
  </si>
  <si>
    <t>BASE DE DADOS</t>
  </si>
  <si>
    <t>Este modelo comporta até 30 colaboradores</t>
  </si>
  <si>
    <t>BOX</t>
  </si>
  <si>
    <t>Data 
1ª Avaliação</t>
  </si>
  <si>
    <t>Data 
2ª Avaliação</t>
  </si>
  <si>
    <t>Data 
3ª Avaliação</t>
  </si>
  <si>
    <t>NOTA - DE 1 A 5</t>
  </si>
  <si>
    <t>Faça a avaliação dos colaboradores da sua empresa, classificando cada competência em 1, 2, 3, 4 ou 5..</t>
  </si>
  <si>
    <t>Facilidade com as Ferramentas solicitadas</t>
  </si>
  <si>
    <t>Conhecimento técnico ou teórico sobre as matérias</t>
  </si>
  <si>
    <t>Empenho durante as atividades</t>
  </si>
  <si>
    <t>Realizada</t>
  </si>
  <si>
    <t>Previsão</t>
  </si>
  <si>
    <t>Maria Mara</t>
  </si>
  <si>
    <t>Financeiro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</si>
</sst>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9">
    <font>
      <sz val="10"/>
      <color rgb="FF000000"/>
      <name val="Arial"/>
    </font>
    <font>
      <b/>
      <sz val="30"/>
      <color rgb="FFFFFFFF"/>
      <name val="Arial"/>
      <family val="2"/>
    </font>
    <font>
      <sz val="12"/>
      <color rgb="FF000000"/>
      <name val="Arial"/>
      <family val="2"/>
    </font>
    <font>
      <b/>
      <sz val="28"/>
      <color rgb="FFFFFFFF"/>
      <name val="Arial"/>
      <family val="2"/>
    </font>
    <font>
      <sz val="10"/>
      <name val="Arial"/>
      <family val="2"/>
    </font>
    <font>
      <b/>
      <sz val="36"/>
      <color rgb="FFFFFFFF"/>
      <name val="Arial"/>
      <family val="2"/>
    </font>
    <font>
      <sz val="36"/>
      <color rgb="FFFFFFFF"/>
      <name val="Arial"/>
      <family val="2"/>
    </font>
    <font>
      <sz val="12"/>
      <color theme="1"/>
      <name val="Arial"/>
      <family val="2"/>
    </font>
    <font>
      <b/>
      <sz val="26"/>
      <color rgb="FFFFFFFF"/>
      <name val="Arial"/>
      <family val="2"/>
    </font>
    <font>
      <b/>
      <sz val="12"/>
      <color rgb="FF493082"/>
      <name val="Arial"/>
      <family val="2"/>
    </font>
    <font>
      <sz val="18"/>
      <color theme="1"/>
      <name val="Montserrat"/>
    </font>
    <font>
      <sz val="10"/>
      <color theme="1"/>
      <name val="Montserrat"/>
    </font>
    <font>
      <b/>
      <sz val="10"/>
      <color theme="1"/>
      <name val="Montserrat"/>
    </font>
    <font>
      <b/>
      <sz val="24"/>
      <color rgb="FFFFFFFF"/>
      <name val="Arial"/>
      <family val="2"/>
    </font>
    <font>
      <b/>
      <sz val="12"/>
      <color rgb="FFFFFFFF"/>
      <name val="Arial"/>
      <family val="2"/>
    </font>
    <font>
      <sz val="10"/>
      <color theme="1"/>
      <name val="Arial"/>
      <family val="2"/>
    </font>
    <font>
      <b/>
      <sz val="24"/>
      <color theme="0"/>
      <name val="Arial"/>
      <family val="2"/>
    </font>
    <font>
      <b/>
      <sz val="12"/>
      <color rgb="FF000000"/>
      <name val="Arial"/>
      <family val="2"/>
    </font>
    <font>
      <b/>
      <sz val="12"/>
      <color theme="1"/>
      <name val="Arial"/>
      <family val="2"/>
    </font>
    <font>
      <b/>
      <sz val="12"/>
      <color rgb="FF493082"/>
      <name val="Montserrat"/>
    </font>
    <font>
      <i/>
      <sz val="11"/>
      <color rgb="FF000000"/>
      <name val="Montserrat"/>
    </font>
    <font>
      <sz val="11"/>
      <color rgb="FF000000"/>
      <name val="Montserrat"/>
    </font>
    <font>
      <sz val="10"/>
      <color rgb="FF000000"/>
      <name val="Arial"/>
      <family val="2"/>
      <scheme val="minor"/>
    </font>
    <font>
      <b/>
      <sz val="10"/>
      <name val="Montserrat"/>
    </font>
    <font>
      <sz val="10"/>
      <color rgb="FF777777"/>
      <name val="Arial"/>
      <family val="2"/>
    </font>
    <font>
      <b/>
      <sz val="10"/>
      <color rgb="FF6C6C6C"/>
      <name val="Arial"/>
      <family val="2"/>
    </font>
    <font>
      <b/>
      <sz val="15"/>
      <color rgb="FFFF0000"/>
      <name val="Arial"/>
      <family val="2"/>
    </font>
    <font>
      <b/>
      <sz val="15"/>
      <color theme="8" tint="-0.249977111117893"/>
      <name val="Arial"/>
      <family val="2"/>
    </font>
    <font>
      <b/>
      <sz val="15"/>
      <color theme="6" tint="-0.249977111117893"/>
      <name val="Arial"/>
      <family val="2"/>
    </font>
    <font>
      <b/>
      <sz val="15"/>
      <color theme="9" tint="-0.249977111117893"/>
      <name val="Arial"/>
      <family val="2"/>
    </font>
    <font>
      <b/>
      <sz val="15"/>
      <color rgb="FF00B050"/>
      <name val="Arial"/>
      <family val="2"/>
    </font>
    <font>
      <b/>
      <sz val="10"/>
      <color rgb="FFFFFFFF"/>
      <name val="Arial"/>
      <family val="2"/>
    </font>
    <font>
      <sz val="10"/>
      <color rgb="FF000000"/>
      <name val="Calibri"/>
      <family val="2"/>
    </font>
    <font>
      <b/>
      <sz val="11"/>
      <color rgb="FFFF0000"/>
      <name val="Arial"/>
      <family val="2"/>
    </font>
    <font>
      <b/>
      <sz val="10"/>
      <color rgb="FFFFFFFF"/>
      <name val="Calibri"/>
      <family val="2"/>
    </font>
    <font>
      <b/>
      <sz val="10"/>
      <color theme="0"/>
      <name val="Calibri"/>
      <family val="2"/>
    </font>
    <font>
      <b/>
      <sz val="16"/>
      <color rgb="FFFFFFFF"/>
      <name val="Arial"/>
      <family val="2"/>
    </font>
    <font>
      <sz val="16"/>
      <color rgb="FF000000"/>
      <name val="Arial"/>
      <family val="2"/>
    </font>
    <font>
      <b/>
      <sz val="10"/>
      <color rgb="FF000000"/>
      <name val="Arial"/>
      <family val="2"/>
    </font>
  </fonts>
  <fills count="30">
    <fill>
      <patternFill patternType="none"/>
    </fill>
    <fill>
      <patternFill patternType="gray125"/>
    </fill>
    <fill>
      <patternFill patternType="solid">
        <fgColor theme="0"/>
        <bgColor theme="0"/>
      </patternFill>
    </fill>
    <fill>
      <patternFill patternType="solid">
        <fgColor rgb="FFFF355E"/>
        <bgColor rgb="FFFF355E"/>
      </patternFill>
    </fill>
    <fill>
      <patternFill patternType="solid">
        <fgColor rgb="FFF1786E"/>
        <bgColor rgb="FFF1786E"/>
      </patternFill>
    </fill>
    <fill>
      <patternFill patternType="solid">
        <fgColor rgb="FFF6BB58"/>
        <bgColor rgb="FFF6BB58"/>
      </patternFill>
    </fill>
    <fill>
      <patternFill patternType="solid">
        <fgColor rgb="FF07A3AE"/>
        <bgColor rgb="FF07A3AE"/>
      </patternFill>
    </fill>
    <fill>
      <patternFill patternType="solid">
        <fgColor rgb="FFFFFFFF"/>
        <bgColor rgb="FFFFFFFF"/>
      </patternFill>
    </fill>
    <fill>
      <patternFill patternType="solid">
        <fgColor rgb="FFEA4335"/>
        <bgColor rgb="FFEA4335"/>
      </patternFill>
    </fill>
    <fill>
      <patternFill patternType="solid">
        <fgColor rgb="FFFF0000"/>
        <bgColor rgb="FFFF0000"/>
      </patternFill>
    </fill>
    <fill>
      <patternFill patternType="solid">
        <fgColor rgb="FF6AA84F"/>
        <bgColor rgb="FF6AA84F"/>
      </patternFill>
    </fill>
    <fill>
      <patternFill patternType="solid">
        <fgColor rgb="FFFF879F"/>
        <bgColor rgb="FFFF879F"/>
      </patternFill>
    </fill>
    <fill>
      <patternFill patternType="solid">
        <fgColor rgb="FFFBD496"/>
        <bgColor rgb="FFFBD496"/>
      </patternFill>
    </fill>
    <fill>
      <patternFill patternType="solid">
        <fgColor rgb="FF84D0D7"/>
        <bgColor rgb="FF84D0D7"/>
      </patternFill>
    </fill>
    <fill>
      <patternFill patternType="solid">
        <fgColor rgb="FFB6D7A8"/>
        <bgColor rgb="FFB6D7A8"/>
      </patternFill>
    </fill>
    <fill>
      <patternFill patternType="solid">
        <fgColor rgb="FFF8BBB7"/>
        <bgColor rgb="FFF8BBB7"/>
      </patternFill>
    </fill>
    <fill>
      <patternFill patternType="solid">
        <fgColor rgb="FFE06666"/>
        <bgColor rgb="FFE06666"/>
      </patternFill>
    </fill>
    <fill>
      <patternFill patternType="solid">
        <fgColor theme="7" tint="0.59999389629810485"/>
        <bgColor indexed="64"/>
      </patternFill>
    </fill>
    <fill>
      <patternFill patternType="solid">
        <fgColor theme="7" tint="0.59999389629810485"/>
        <bgColor rgb="FFFF355E"/>
      </patternFill>
    </fill>
    <fill>
      <patternFill patternType="solid">
        <fgColor theme="7" tint="0.59999389629810485"/>
        <bgColor theme="0"/>
      </patternFill>
    </fill>
    <fill>
      <patternFill patternType="solid">
        <fgColor rgb="FFF3F3F3"/>
        <bgColor rgb="FFF3F3F3"/>
      </patternFill>
    </fill>
    <fill>
      <patternFill patternType="solid">
        <fgColor theme="0"/>
        <bgColor rgb="FFF3F3F3"/>
      </patternFill>
    </fill>
    <fill>
      <patternFill patternType="solid">
        <fgColor rgb="FFEFEFEF"/>
        <bgColor rgb="FFEFEFEF"/>
      </patternFill>
    </fill>
    <fill>
      <patternFill patternType="solid">
        <fgColor theme="7" tint="0.59999389629810485"/>
        <bgColor rgb="FFF3F3F3"/>
      </patternFill>
    </fill>
    <fill>
      <patternFill patternType="solid">
        <fgColor theme="7" tint="0.59999389629810485"/>
        <bgColor rgb="FFFFFFFF"/>
      </patternFill>
    </fill>
    <fill>
      <patternFill patternType="solid">
        <fgColor theme="7" tint="0.59999389629810485"/>
        <bgColor rgb="FFEFEFEF"/>
      </patternFill>
    </fill>
    <fill>
      <patternFill patternType="solid">
        <fgColor rgb="FFFCD596"/>
        <bgColor rgb="FFFBD496"/>
      </patternFill>
    </fill>
    <fill>
      <patternFill patternType="solid">
        <fgColor theme="0"/>
        <bgColor indexed="64"/>
      </patternFill>
    </fill>
    <fill>
      <patternFill patternType="solid">
        <fgColor theme="7" tint="0.59999389629810485"/>
        <bgColor rgb="FFE06666"/>
      </patternFill>
    </fill>
    <fill>
      <patternFill patternType="solid">
        <fgColor theme="7" tint="0.39997558519241921"/>
        <bgColor rgb="FFB6D7A8"/>
      </patternFill>
    </fill>
  </fills>
  <borders count="49">
    <border>
      <left/>
      <right/>
      <top/>
      <bottom/>
      <diagonal/>
    </border>
    <border>
      <left style="thin">
        <color rgb="FFFF355E"/>
      </left>
      <right/>
      <top style="thin">
        <color rgb="FFFF355E"/>
      </top>
      <bottom style="thin">
        <color rgb="FFFF355E"/>
      </bottom>
      <diagonal/>
    </border>
    <border>
      <left/>
      <right/>
      <top style="thin">
        <color rgb="FFFF355E"/>
      </top>
      <bottom style="thin">
        <color rgb="FFFF355E"/>
      </bottom>
      <diagonal/>
    </border>
    <border>
      <left/>
      <right style="thin">
        <color rgb="FFFF355E"/>
      </right>
      <top style="thin">
        <color rgb="FFFF355E"/>
      </top>
      <bottom style="thin">
        <color rgb="FFFF355E"/>
      </bottom>
      <diagonal/>
    </border>
    <border>
      <left style="thin">
        <color rgb="FFFF355E"/>
      </left>
      <right/>
      <top style="thin">
        <color rgb="FFFF355E"/>
      </top>
      <bottom/>
      <diagonal/>
    </border>
    <border>
      <left/>
      <right/>
      <top style="thin">
        <color rgb="FFFF355E"/>
      </top>
      <bottom/>
      <diagonal/>
    </border>
    <border>
      <left/>
      <right style="thin">
        <color rgb="FFFF355E"/>
      </right>
      <top style="thin">
        <color rgb="FFFF355E"/>
      </top>
      <bottom/>
      <diagonal/>
    </border>
    <border>
      <left style="thin">
        <color rgb="FFEA4335"/>
      </left>
      <right/>
      <top style="thin">
        <color rgb="FFFF355E"/>
      </top>
      <bottom/>
      <diagonal/>
    </border>
    <border>
      <left style="thin">
        <color rgb="FFFF355E"/>
      </left>
      <right/>
      <top/>
      <bottom/>
      <diagonal/>
    </border>
    <border>
      <left/>
      <right style="thin">
        <color rgb="FFFF355E"/>
      </right>
      <top/>
      <bottom/>
      <diagonal/>
    </border>
    <border>
      <left style="thin">
        <color rgb="FFEA4335"/>
      </left>
      <right/>
      <top/>
      <bottom/>
      <diagonal/>
    </border>
    <border>
      <left style="thin">
        <color rgb="FFFF355E"/>
      </left>
      <right/>
      <top/>
      <bottom style="thin">
        <color rgb="FFFF355E"/>
      </bottom>
      <diagonal/>
    </border>
    <border>
      <left/>
      <right/>
      <top/>
      <bottom style="thin">
        <color rgb="FFFF355E"/>
      </bottom>
      <diagonal/>
    </border>
    <border>
      <left/>
      <right style="thin">
        <color rgb="FFFF355E"/>
      </right>
      <top/>
      <bottom style="thin">
        <color rgb="FFFF355E"/>
      </bottom>
      <diagonal/>
    </border>
    <border>
      <left style="thin">
        <color rgb="FFEA4335"/>
      </left>
      <right/>
      <top/>
      <bottom style="thin">
        <color rgb="FFFF355E"/>
      </bottom>
      <diagonal/>
    </border>
    <border>
      <left style="thin">
        <color rgb="FF493082"/>
      </left>
      <right style="thin">
        <color rgb="FF493082"/>
      </right>
      <top style="thin">
        <color rgb="FF493082"/>
      </top>
      <bottom/>
      <diagonal/>
    </border>
    <border>
      <left style="thick">
        <color rgb="FF493082"/>
      </left>
      <right style="thick">
        <color rgb="FF493082"/>
      </right>
      <top style="thick">
        <color rgb="FF493082"/>
      </top>
      <bottom style="thick">
        <color rgb="FF493082"/>
      </bottom>
      <diagonal/>
    </border>
    <border>
      <left style="thin">
        <color rgb="FFF6BB58"/>
      </left>
      <right/>
      <top style="thin">
        <color rgb="FFF6BB58"/>
      </top>
      <bottom/>
      <diagonal/>
    </border>
    <border>
      <left/>
      <right/>
      <top style="thin">
        <color rgb="FFF6BB58"/>
      </top>
      <bottom/>
      <diagonal/>
    </border>
    <border>
      <left/>
      <right style="thin">
        <color rgb="FFF6BB58"/>
      </right>
      <top style="thin">
        <color rgb="FFF6BB58"/>
      </top>
      <bottom/>
      <diagonal/>
    </border>
    <border>
      <left/>
      <right/>
      <top style="thin">
        <color rgb="FF07A3AE"/>
      </top>
      <bottom/>
      <diagonal/>
    </border>
    <border>
      <left/>
      <right style="thin">
        <color rgb="FF07A3AE"/>
      </right>
      <top style="thin">
        <color rgb="FF07A3AE"/>
      </top>
      <bottom/>
      <diagonal/>
    </border>
    <border>
      <left style="thin">
        <color rgb="FF07A3AE"/>
      </left>
      <right/>
      <top style="thin">
        <color rgb="FF07A3AE"/>
      </top>
      <bottom/>
      <diagonal/>
    </border>
    <border>
      <left style="thin">
        <color rgb="FFF6BB58"/>
      </left>
      <right/>
      <top/>
      <bottom/>
      <diagonal/>
    </border>
    <border>
      <left/>
      <right style="thin">
        <color rgb="FFF6BB58"/>
      </right>
      <top/>
      <bottom/>
      <diagonal/>
    </border>
    <border>
      <left/>
      <right style="thin">
        <color rgb="FF07A3AE"/>
      </right>
      <top/>
      <bottom/>
      <diagonal/>
    </border>
    <border>
      <left style="thin">
        <color rgb="FF07A3AE"/>
      </left>
      <right/>
      <top/>
      <bottom/>
      <diagonal/>
    </border>
    <border>
      <left style="thin">
        <color rgb="FFF1786E"/>
      </left>
      <right/>
      <top style="thin">
        <color rgb="FFF1786E"/>
      </top>
      <bottom/>
      <diagonal/>
    </border>
    <border>
      <left/>
      <right/>
      <top style="thin">
        <color rgb="FFF1786E"/>
      </top>
      <bottom/>
      <diagonal/>
    </border>
    <border>
      <left/>
      <right style="thin">
        <color rgb="FFF1786E"/>
      </right>
      <top style="thin">
        <color rgb="FFF1786E"/>
      </top>
      <bottom/>
      <diagonal/>
    </border>
    <border>
      <left style="thin">
        <color rgb="FFF1786E"/>
      </left>
      <right/>
      <top/>
      <bottom/>
      <diagonal/>
    </border>
    <border>
      <left/>
      <right style="thin">
        <color rgb="FFF1786E"/>
      </right>
      <top/>
      <bottom/>
      <diagonal/>
    </border>
    <border>
      <left style="thin">
        <color rgb="FFEA4335"/>
      </left>
      <right/>
      <top style="thin">
        <color rgb="FFEA4335"/>
      </top>
      <bottom/>
      <diagonal/>
    </border>
    <border>
      <left/>
      <right/>
      <top style="thin">
        <color rgb="FFEA4335"/>
      </top>
      <bottom/>
      <diagonal/>
    </border>
    <border>
      <left/>
      <right style="thin">
        <color rgb="FFEA4335"/>
      </right>
      <top style="thin">
        <color rgb="FFEA4335"/>
      </top>
      <bottom/>
      <diagonal/>
    </border>
    <border>
      <left/>
      <right style="thin">
        <color rgb="FFEA4335"/>
      </right>
      <top/>
      <bottom/>
      <diagonal/>
    </border>
    <border>
      <left style="thin">
        <color indexed="64"/>
      </left>
      <right style="thin">
        <color indexed="64"/>
      </right>
      <top style="thin">
        <color indexed="64"/>
      </top>
      <bottom style="thin">
        <color indexed="64"/>
      </bottom>
      <diagonal/>
    </border>
    <border>
      <left style="thick">
        <color rgb="FF493082"/>
      </left>
      <right/>
      <top/>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theme="0"/>
      </left>
      <right style="thin">
        <color theme="0"/>
      </right>
      <top style="thin">
        <color theme="0"/>
      </top>
      <bottom style="thin">
        <color theme="0"/>
      </bottom>
      <diagonal/>
    </border>
    <border>
      <left/>
      <right style="thin">
        <color theme="0" tint="-0.14999847407452621"/>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
    <xf numFmtId="0" fontId="0" fillId="0" borderId="0"/>
  </cellStyleXfs>
  <cellXfs count="178">
    <xf numFmtId="0" fontId="0" fillId="0" borderId="0" xfId="0" applyFont="1" applyAlignment="1"/>
    <xf numFmtId="0" fontId="2" fillId="2" borderId="7"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5" fillId="2" borderId="9" xfId="0" applyFont="1" applyFill="1" applyBorder="1" applyAlignment="1">
      <alignment horizontal="center" wrapText="1"/>
    </xf>
    <xf numFmtId="0" fontId="6" fillId="5" borderId="10" xfId="0" applyFont="1" applyFill="1" applyBorder="1" applyAlignment="1">
      <alignment horizontal="center" vertical="center" wrapText="1"/>
    </xf>
    <xf numFmtId="0" fontId="1" fillId="2" borderId="9" xfId="0" applyFont="1" applyFill="1" applyBorder="1" applyAlignment="1">
      <alignment horizontal="center" wrapText="1"/>
    </xf>
    <xf numFmtId="0" fontId="6" fillId="6" borderId="10"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12" fillId="0" borderId="16" xfId="0" applyFont="1" applyBorder="1" applyAlignment="1">
      <alignment horizontal="center" vertical="center" wrapText="1"/>
    </xf>
    <xf numFmtId="0" fontId="11" fillId="0" borderId="0" xfId="0" applyFont="1" applyAlignment="1">
      <alignment horizontal="center" vertical="center" wrapText="1"/>
    </xf>
    <xf numFmtId="0" fontId="12" fillId="9" borderId="16" xfId="0" applyFont="1" applyFill="1" applyBorder="1" applyAlignment="1">
      <alignment horizontal="center" vertical="center" wrapText="1"/>
    </xf>
    <xf numFmtId="0" fontId="12" fillId="4" borderId="16" xfId="0" applyFont="1" applyFill="1" applyBorder="1" applyAlignment="1">
      <alignment horizontal="center" vertical="center"/>
    </xf>
    <xf numFmtId="0" fontId="12" fillId="4" borderId="16"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16" xfId="0" applyFont="1" applyFill="1" applyBorder="1" applyAlignment="1">
      <alignment horizontal="center" vertical="center"/>
    </xf>
    <xf numFmtId="0" fontId="12" fillId="6" borderId="16" xfId="0" applyFont="1" applyFill="1" applyBorder="1" applyAlignment="1">
      <alignment horizontal="center" vertical="center" wrapText="1"/>
    </xf>
    <xf numFmtId="0" fontId="12" fillId="6" borderId="16" xfId="0" applyFont="1" applyFill="1" applyBorder="1" applyAlignment="1">
      <alignment horizontal="center" vertical="center"/>
    </xf>
    <xf numFmtId="0" fontId="12" fillId="10" borderId="16" xfId="0" applyFont="1" applyFill="1" applyBorder="1" applyAlignment="1">
      <alignment horizontal="center" vertical="center" wrapText="1"/>
    </xf>
    <xf numFmtId="0" fontId="11" fillId="0" borderId="0" xfId="0" applyFont="1" applyAlignment="1">
      <alignment horizontal="center" vertical="center"/>
    </xf>
    <xf numFmtId="0" fontId="11" fillId="0" borderId="16" xfId="0" applyFont="1" applyBorder="1" applyAlignment="1">
      <alignment horizontal="center" vertical="center" wrapText="1"/>
    </xf>
    <xf numFmtId="0" fontId="15" fillId="12" borderId="23" xfId="0" applyFont="1" applyFill="1" applyBorder="1" applyAlignment="1">
      <alignment horizontal="center" vertical="center" wrapText="1"/>
    </xf>
    <xf numFmtId="0" fontId="15" fillId="12" borderId="0" xfId="0" applyFont="1" applyFill="1" applyAlignment="1">
      <alignment horizontal="center" vertical="center" wrapText="1"/>
    </xf>
    <xf numFmtId="0" fontId="15" fillId="12" borderId="24" xfId="0" applyFont="1" applyFill="1" applyBorder="1" applyAlignment="1">
      <alignment horizontal="center" vertical="center" wrapText="1"/>
    </xf>
    <xf numFmtId="0" fontId="15" fillId="13" borderId="0" xfId="0" applyFont="1" applyFill="1" applyAlignment="1">
      <alignment horizontal="center" vertical="center" wrapText="1"/>
    </xf>
    <xf numFmtId="0" fontId="15" fillId="13" borderId="25" xfId="0" applyFont="1" applyFill="1" applyBorder="1" applyAlignment="1">
      <alignment horizontal="center" vertical="center" wrapText="1"/>
    </xf>
    <xf numFmtId="0" fontId="15" fillId="14" borderId="26" xfId="0" applyFont="1" applyFill="1" applyBorder="1" applyAlignment="1">
      <alignment horizontal="center" vertical="center" wrapText="1"/>
    </xf>
    <xf numFmtId="0" fontId="15" fillId="14" borderId="0" xfId="0" applyFont="1" applyFill="1" applyAlignment="1">
      <alignment horizontal="center" vertical="center" wrapText="1"/>
    </xf>
    <xf numFmtId="0" fontId="15" fillId="14" borderId="25" xfId="0" applyFont="1" applyFill="1" applyBorder="1" applyAlignment="1">
      <alignment horizontal="center" vertical="center" wrapText="1"/>
    </xf>
    <xf numFmtId="0" fontId="15" fillId="15" borderId="30" xfId="0" applyFont="1" applyFill="1" applyBorder="1" applyAlignment="1">
      <alignment horizontal="center" vertical="center" wrapText="1"/>
    </xf>
    <xf numFmtId="0" fontId="15" fillId="15" borderId="0" xfId="0" applyFont="1" applyFill="1" applyAlignment="1">
      <alignment horizontal="center" vertical="center" wrapText="1"/>
    </xf>
    <xf numFmtId="0" fontId="15" fillId="15" borderId="31" xfId="0" applyFont="1" applyFill="1" applyBorder="1" applyAlignment="1">
      <alignment horizontal="center" vertical="center" wrapText="1"/>
    </xf>
    <xf numFmtId="0" fontId="15" fillId="16" borderId="10" xfId="0" applyFont="1" applyFill="1" applyBorder="1" applyAlignment="1">
      <alignment horizontal="center" vertical="center" wrapText="1"/>
    </xf>
    <xf numFmtId="0" fontId="15" fillId="16" borderId="0" xfId="0" applyFont="1" applyFill="1" applyAlignment="1">
      <alignment horizontal="center" vertical="center" wrapText="1"/>
    </xf>
    <xf numFmtId="0" fontId="15" fillId="16" borderId="35" xfId="0" applyFont="1" applyFill="1" applyBorder="1" applyAlignment="1">
      <alignment horizontal="center" vertical="center" wrapText="1"/>
    </xf>
    <xf numFmtId="0" fontId="16" fillId="11" borderId="0" xfId="0" applyFont="1" applyFill="1" applyAlignment="1">
      <alignment horizontal="center" vertical="center" textRotation="90" wrapText="1"/>
    </xf>
    <xf numFmtId="0" fontId="15" fillId="15" borderId="0" xfId="0" applyFont="1" applyFill="1" applyBorder="1" applyAlignment="1">
      <alignment horizontal="center" vertical="center" wrapText="1"/>
    </xf>
    <xf numFmtId="0" fontId="7" fillId="0" borderId="0" xfId="0" applyFont="1" applyAlignment="1">
      <alignment horizontal="center" vertical="center" wrapText="1"/>
    </xf>
    <xf numFmtId="0" fontId="10" fillId="8" borderId="0" xfId="0" applyFont="1" applyFill="1" applyAlignment="1">
      <alignment horizontal="center" vertical="center" wrapText="1"/>
    </xf>
    <xf numFmtId="0" fontId="14" fillId="18" borderId="0" xfId="0" applyFont="1" applyFill="1" applyAlignment="1">
      <alignment horizontal="center" vertical="center" wrapText="1"/>
    </xf>
    <xf numFmtId="0" fontId="4" fillId="17" borderId="0" xfId="0" applyFont="1" applyFill="1" applyAlignment="1"/>
    <xf numFmtId="0" fontId="0" fillId="17" borderId="0" xfId="0" applyFont="1" applyFill="1" applyAlignment="1"/>
    <xf numFmtId="0" fontId="8" fillId="19" borderId="0" xfId="0" applyFont="1" applyFill="1" applyAlignment="1">
      <alignment horizontal="center" vertical="center"/>
    </xf>
    <xf numFmtId="0" fontId="1" fillId="19" borderId="0" xfId="0" applyFont="1" applyFill="1" applyAlignment="1">
      <alignment horizontal="center" wrapText="1"/>
    </xf>
    <xf numFmtId="0" fontId="0" fillId="17" borderId="0" xfId="0" applyFont="1" applyFill="1" applyAlignment="1"/>
    <xf numFmtId="0" fontId="2" fillId="19" borderId="0" xfId="0" applyFont="1" applyFill="1" applyAlignment="1">
      <alignment horizontal="center" wrapText="1"/>
    </xf>
    <xf numFmtId="0" fontId="2" fillId="19" borderId="0" xfId="0" applyFont="1" applyFill="1" applyAlignment="1">
      <alignment horizontal="center" vertical="center" wrapText="1"/>
    </xf>
    <xf numFmtId="0" fontId="5" fillId="19" borderId="0" xfId="0" applyFont="1" applyFill="1" applyAlignment="1">
      <alignment horizontal="center" wrapText="1"/>
    </xf>
    <xf numFmtId="0" fontId="6" fillId="19" borderId="0" xfId="0" applyFont="1" applyFill="1" applyAlignment="1">
      <alignment horizontal="center" vertical="center" wrapText="1"/>
    </xf>
    <xf numFmtId="0" fontId="4" fillId="17" borderId="0" xfId="0" applyFont="1" applyFill="1" applyBorder="1"/>
    <xf numFmtId="0" fontId="20" fillId="23" borderId="0" xfId="0" applyFont="1" applyFill="1" applyBorder="1" applyAlignment="1">
      <alignment horizontal="center" vertical="center" wrapText="1"/>
    </xf>
    <xf numFmtId="0" fontId="21" fillId="24" borderId="0" xfId="0" applyFont="1" applyFill="1" applyBorder="1" applyAlignment="1">
      <alignment horizontal="center" vertical="center" wrapText="1"/>
    </xf>
    <xf numFmtId="0" fontId="21" fillId="17" borderId="0" xfId="0" applyFont="1" applyFill="1" applyBorder="1" applyAlignment="1">
      <alignment horizontal="center" vertical="center" wrapText="1"/>
    </xf>
    <xf numFmtId="3" fontId="21" fillId="25" borderId="0" xfId="0" applyNumberFormat="1" applyFont="1" applyFill="1" applyBorder="1" applyAlignment="1">
      <alignment horizontal="center" vertical="center" wrapText="1"/>
    </xf>
    <xf numFmtId="0" fontId="0" fillId="17" borderId="0" xfId="0" applyFont="1" applyFill="1" applyBorder="1" applyAlignment="1">
      <alignment horizontal="center" vertical="center" textRotation="45"/>
    </xf>
    <xf numFmtId="0" fontId="0" fillId="17" borderId="0" xfId="0" applyFont="1" applyFill="1" applyBorder="1" applyAlignment="1"/>
    <xf numFmtId="0" fontId="14" fillId="3" borderId="15" xfId="0" applyFont="1" applyFill="1" applyBorder="1" applyAlignment="1">
      <alignment horizontal="center" vertical="center" wrapText="1"/>
    </xf>
    <xf numFmtId="0" fontId="21" fillId="0" borderId="38" xfId="0" applyFont="1" applyFill="1" applyBorder="1" applyAlignment="1">
      <alignment horizontal="center" vertical="center" wrapText="1"/>
    </xf>
    <xf numFmtId="0" fontId="21" fillId="0" borderId="39" xfId="0" applyFont="1" applyFill="1" applyBorder="1" applyAlignment="1">
      <alignment horizontal="center" vertical="center" wrapText="1"/>
    </xf>
    <xf numFmtId="0" fontId="21" fillId="0" borderId="40" xfId="0" applyFont="1" applyFill="1" applyBorder="1" applyAlignment="1">
      <alignment horizontal="center" vertical="center" wrapText="1"/>
    </xf>
    <xf numFmtId="0" fontId="21" fillId="0" borderId="38"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0" fontId="0" fillId="17" borderId="0" xfId="0" applyFont="1" applyFill="1" applyAlignment="1"/>
    <xf numFmtId="0" fontId="15" fillId="26" borderId="0" xfId="0" applyFont="1" applyFill="1" applyAlignment="1">
      <alignment horizontal="center" vertical="center" wrapText="1"/>
    </xf>
    <xf numFmtId="0" fontId="23" fillId="7" borderId="41" xfId="0" applyFont="1" applyFill="1" applyBorder="1" applyAlignment="1">
      <alignment horizontal="left" vertical="center" wrapText="1"/>
    </xf>
    <xf numFmtId="0" fontId="31" fillId="3" borderId="15" xfId="0" applyFont="1" applyFill="1" applyBorder="1" applyAlignment="1">
      <alignment horizontal="center" vertical="center" wrapText="1"/>
    </xf>
    <xf numFmtId="0" fontId="9" fillId="7" borderId="36" xfId="0" applyFont="1" applyFill="1" applyBorder="1" applyAlignment="1">
      <alignment horizontal="center" vertical="center" wrapText="1"/>
    </xf>
    <xf numFmtId="0" fontId="32" fillId="0" borderId="36" xfId="0" applyFont="1" applyBorder="1" applyAlignment="1">
      <alignment horizontal="center" vertical="center" wrapText="1"/>
    </xf>
    <xf numFmtId="0" fontId="32" fillId="7" borderId="36" xfId="0" applyFont="1" applyFill="1" applyBorder="1" applyAlignment="1">
      <alignment horizontal="center" vertical="center" wrapText="1"/>
    </xf>
    <xf numFmtId="0" fontId="32" fillId="27" borderId="36" xfId="0" applyFont="1" applyFill="1" applyBorder="1" applyAlignment="1">
      <alignment horizontal="center"/>
    </xf>
    <xf numFmtId="0" fontId="32" fillId="7" borderId="36" xfId="0" applyFont="1" applyFill="1" applyBorder="1" applyAlignment="1">
      <alignment horizontal="left" vertical="center" wrapText="1"/>
    </xf>
    <xf numFmtId="0" fontId="0" fillId="17" borderId="0" xfId="0" applyFont="1" applyFill="1" applyAlignment="1">
      <alignment horizontal="left"/>
    </xf>
    <xf numFmtId="0" fontId="34" fillId="19" borderId="0" xfId="0" applyFont="1" applyFill="1" applyAlignment="1">
      <alignment horizontal="center" vertical="center" wrapText="1"/>
    </xf>
    <xf numFmtId="0" fontId="35" fillId="3" borderId="0"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2" fillId="16" borderId="0" xfId="0" applyFont="1" applyFill="1" applyBorder="1" applyAlignment="1">
      <alignment horizontal="left" vertical="center" wrapText="1"/>
    </xf>
    <xf numFmtId="0" fontId="32" fillId="28" borderId="0" xfId="0" applyFont="1" applyFill="1" applyBorder="1" applyAlignment="1">
      <alignment horizontal="left" vertical="center" wrapText="1"/>
    </xf>
    <xf numFmtId="0" fontId="32" fillId="24" borderId="0" xfId="0" applyFont="1" applyFill="1" applyBorder="1" applyAlignment="1">
      <alignment horizontal="left" vertical="center" wrapText="1"/>
    </xf>
    <xf numFmtId="0" fontId="32" fillId="15" borderId="0" xfId="0" applyFont="1" applyFill="1" applyBorder="1" applyAlignment="1">
      <alignment horizontal="left" vertical="center" wrapText="1"/>
    </xf>
    <xf numFmtId="0" fontId="32" fillId="12" borderId="0" xfId="0" applyFont="1" applyFill="1" applyBorder="1" applyAlignment="1">
      <alignment horizontal="left" vertical="center" wrapText="1"/>
    </xf>
    <xf numFmtId="0" fontId="32" fillId="13" borderId="0" xfId="0" applyFont="1" applyFill="1" applyBorder="1" applyAlignment="1">
      <alignment horizontal="left" vertical="center" wrapText="1"/>
    </xf>
    <xf numFmtId="0" fontId="32" fillId="16" borderId="0" xfId="0" applyFont="1" applyFill="1" applyBorder="1" applyAlignment="1">
      <alignment horizontal="left" vertical="center" wrapText="1" indent="1"/>
    </xf>
    <xf numFmtId="0" fontId="32" fillId="7" borderId="0" xfId="0" applyFont="1" applyFill="1" applyBorder="1" applyAlignment="1">
      <alignment horizontal="left" vertical="center" wrapText="1" indent="1"/>
    </xf>
    <xf numFmtId="0" fontId="32" fillId="28" borderId="0" xfId="0" applyFont="1" applyFill="1" applyBorder="1" applyAlignment="1">
      <alignment horizontal="left" vertical="center" wrapText="1" indent="1"/>
    </xf>
    <xf numFmtId="0" fontId="32" fillId="24" borderId="0" xfId="0" applyFont="1" applyFill="1" applyBorder="1" applyAlignment="1">
      <alignment horizontal="left" vertical="center" wrapText="1" indent="1"/>
    </xf>
    <xf numFmtId="0" fontId="0" fillId="17" borderId="0" xfId="0" applyFont="1" applyFill="1" applyBorder="1" applyAlignment="1">
      <alignment horizontal="left" vertical="center" indent="1"/>
    </xf>
    <xf numFmtId="0" fontId="32" fillId="15" borderId="0" xfId="0" applyFont="1" applyFill="1" applyBorder="1" applyAlignment="1">
      <alignment horizontal="left" vertical="center" wrapText="1" indent="1"/>
    </xf>
    <xf numFmtId="0" fontId="32" fillId="12" borderId="0" xfId="0" applyFont="1" applyFill="1" applyBorder="1" applyAlignment="1">
      <alignment horizontal="left" vertical="center" wrapText="1" indent="1"/>
    </xf>
    <xf numFmtId="0" fontId="32" fillId="13" borderId="0" xfId="0" applyFont="1" applyFill="1" applyBorder="1" applyAlignment="1">
      <alignment horizontal="left" vertical="center" wrapText="1" indent="1"/>
    </xf>
    <xf numFmtId="0" fontId="32" fillId="17" borderId="0" xfId="0" applyFont="1" applyFill="1" applyAlignment="1"/>
    <xf numFmtId="0" fontId="32" fillId="29" borderId="0" xfId="0" applyFont="1" applyFill="1" applyBorder="1" applyAlignment="1">
      <alignment horizontal="left" vertical="center" wrapText="1" indent="1"/>
    </xf>
    <xf numFmtId="0" fontId="32" fillId="17" borderId="0" xfId="0" applyFont="1" applyFill="1" applyAlignment="1">
      <alignment wrapText="1"/>
    </xf>
    <xf numFmtId="0" fontId="35" fillId="3" borderId="0" xfId="0" applyFont="1" applyFill="1" applyBorder="1" applyAlignment="1">
      <alignment horizontal="left" vertical="center" wrapText="1"/>
    </xf>
    <xf numFmtId="0" fontId="32" fillId="29" borderId="0" xfId="0" applyFont="1" applyFill="1" applyBorder="1" applyAlignment="1">
      <alignment horizontal="left" vertical="center" wrapText="1"/>
    </xf>
    <xf numFmtId="0" fontId="32" fillId="7" borderId="42" xfId="0" applyFont="1" applyFill="1" applyBorder="1" applyAlignment="1">
      <alignment horizontal="left" vertical="center" wrapText="1"/>
    </xf>
    <xf numFmtId="0" fontId="1" fillId="19" borderId="0" xfId="0" applyFont="1" applyFill="1" applyAlignment="1">
      <alignment horizontal="center" wrapText="1"/>
    </xf>
    <xf numFmtId="0" fontId="0" fillId="17" borderId="0" xfId="0" applyFont="1" applyFill="1" applyAlignment="1"/>
    <xf numFmtId="0" fontId="3" fillId="3" borderId="1" xfId="0" applyFont="1" applyFill="1" applyBorder="1" applyAlignment="1">
      <alignment horizontal="center" vertical="center" wrapText="1"/>
    </xf>
    <xf numFmtId="0" fontId="4" fillId="0" borderId="2" xfId="0" applyFont="1" applyBorder="1" applyAlignment="1"/>
    <xf numFmtId="0" fontId="4" fillId="0" borderId="3" xfId="0" applyFont="1" applyBorder="1" applyAlignment="1"/>
    <xf numFmtId="0" fontId="2" fillId="2" borderId="4" xfId="0" applyFont="1" applyFill="1" applyBorder="1" applyAlignment="1">
      <alignment horizontal="center" vertical="center" wrapText="1"/>
    </xf>
    <xf numFmtId="0" fontId="4" fillId="0" borderId="5" xfId="0" applyFont="1" applyBorder="1" applyAlignment="1"/>
    <xf numFmtId="0" fontId="4" fillId="0" borderId="6" xfId="0" applyFont="1" applyBorder="1" applyAlignment="1"/>
    <xf numFmtId="0" fontId="4" fillId="0" borderId="8" xfId="0" applyFont="1" applyBorder="1" applyAlignment="1"/>
    <xf numFmtId="0" fontId="0" fillId="0" borderId="0" xfId="0" applyFont="1" applyAlignment="1"/>
    <xf numFmtId="0" fontId="4" fillId="0" borderId="9" xfId="0" applyFont="1" applyBorder="1" applyAlignment="1"/>
    <xf numFmtId="0" fontId="4" fillId="0" borderId="11" xfId="0" applyFont="1" applyBorder="1" applyAlignment="1"/>
    <xf numFmtId="0" fontId="4" fillId="0" borderId="12" xfId="0" applyFont="1" applyBorder="1" applyAlignment="1"/>
    <xf numFmtId="0" fontId="4" fillId="0" borderId="13" xfId="0" applyFont="1" applyBorder="1" applyAlignment="1"/>
    <xf numFmtId="0" fontId="7" fillId="0" borderId="0" xfId="0" applyFont="1" applyAlignment="1">
      <alignment horizontal="center" wrapText="1"/>
    </xf>
    <xf numFmtId="0" fontId="33" fillId="2" borderId="5" xfId="0" applyFont="1" applyFill="1" applyBorder="1" applyAlignment="1">
      <alignment horizontal="right" vertical="center" wrapText="1" indent="1"/>
    </xf>
    <xf numFmtId="0" fontId="33" fillId="2" borderId="6" xfId="0" applyFont="1" applyFill="1" applyBorder="1" applyAlignment="1">
      <alignment horizontal="right" vertical="center" wrapText="1" indent="1"/>
    </xf>
    <xf numFmtId="0" fontId="20" fillId="20" borderId="36" xfId="0" applyFont="1" applyFill="1" applyBorder="1" applyAlignment="1">
      <alignment horizontal="center" vertical="center" wrapText="1"/>
    </xf>
    <xf numFmtId="0" fontId="4" fillId="0" borderId="36" xfId="0" applyFont="1" applyBorder="1"/>
    <xf numFmtId="0" fontId="20" fillId="21" borderId="36" xfId="0" applyFont="1" applyFill="1" applyBorder="1" applyAlignment="1">
      <alignment horizontal="center" vertical="center" wrapText="1"/>
    </xf>
    <xf numFmtId="3" fontId="21" fillId="22" borderId="36" xfId="0" applyNumberFormat="1" applyFont="1" applyFill="1" applyBorder="1" applyAlignment="1">
      <alignment horizontal="center" vertical="center" wrapText="1"/>
    </xf>
    <xf numFmtId="0" fontId="0" fillId="0" borderId="36" xfId="0" applyFont="1" applyBorder="1" applyAlignment="1">
      <alignment horizontal="center" vertical="center"/>
    </xf>
    <xf numFmtId="14" fontId="0" fillId="27" borderId="36" xfId="0" applyNumberFormat="1" applyFont="1" applyFill="1" applyBorder="1" applyAlignment="1">
      <alignment horizontal="center" vertical="center"/>
    </xf>
    <xf numFmtId="0" fontId="0" fillId="27" borderId="36" xfId="0" applyFont="1" applyFill="1" applyBorder="1" applyAlignment="1">
      <alignment horizontal="center" vertical="center"/>
    </xf>
    <xf numFmtId="0" fontId="0" fillId="27" borderId="36" xfId="0" applyFont="1" applyFill="1" applyBorder="1" applyAlignment="1">
      <alignment horizontal="center"/>
    </xf>
    <xf numFmtId="0" fontId="19" fillId="24" borderId="0" xfId="0" applyFont="1" applyFill="1" applyAlignment="1">
      <alignment horizontal="center" vertical="center" wrapText="1"/>
    </xf>
    <xf numFmtId="0" fontId="13" fillId="3" borderId="41" xfId="0" applyFont="1" applyFill="1" applyBorder="1" applyAlignment="1">
      <alignment horizontal="center" vertical="center"/>
    </xf>
    <xf numFmtId="0" fontId="8" fillId="3" borderId="37" xfId="0" applyFont="1" applyFill="1" applyBorder="1" applyAlignment="1">
      <alignment horizontal="center" vertical="center"/>
    </xf>
    <xf numFmtId="0" fontId="8" fillId="3" borderId="0" xfId="0" applyFont="1" applyFill="1" applyBorder="1" applyAlignment="1">
      <alignment horizontal="center" vertical="center"/>
    </xf>
    <xf numFmtId="0" fontId="10" fillId="8" borderId="0" xfId="0" applyFont="1" applyFill="1" applyAlignment="1">
      <alignment horizontal="center" vertical="center" wrapText="1"/>
    </xf>
    <xf numFmtId="0" fontId="14" fillId="5" borderId="18" xfId="0" applyFont="1" applyFill="1" applyBorder="1" applyAlignment="1">
      <alignment horizontal="center" vertical="center" wrapText="1"/>
    </xf>
    <xf numFmtId="0" fontId="4" fillId="0" borderId="18" xfId="0" applyFont="1" applyBorder="1" applyAlignment="1"/>
    <xf numFmtId="0" fontId="4" fillId="0" borderId="19" xfId="0" applyFont="1" applyBorder="1" applyAlignment="1"/>
    <xf numFmtId="0" fontId="14" fillId="11" borderId="0" xfId="0" applyFont="1" applyFill="1" applyAlignment="1">
      <alignment horizontal="center" vertical="center" wrapText="1"/>
    </xf>
    <xf numFmtId="0" fontId="36" fillId="3" borderId="0" xfId="0" applyFont="1" applyFill="1" applyAlignment="1">
      <alignment horizontal="center" vertical="center" wrapText="1"/>
    </xf>
    <xf numFmtId="0" fontId="37" fillId="0" borderId="0" xfId="0" applyFont="1" applyAlignment="1"/>
    <xf numFmtId="0" fontId="36" fillId="3" borderId="0" xfId="0" applyFont="1" applyFill="1" applyAlignment="1">
      <alignment horizontal="center" vertical="center" textRotation="90" wrapText="1"/>
    </xf>
    <xf numFmtId="0" fontId="14" fillId="11" borderId="0" xfId="0" applyFont="1" applyFill="1" applyAlignment="1">
      <alignment horizontal="center" vertical="center" textRotation="90" wrapText="1"/>
    </xf>
    <xf numFmtId="0" fontId="14" fillId="5" borderId="17" xfId="0" applyFont="1" applyFill="1" applyBorder="1" applyAlignment="1">
      <alignment horizontal="left" vertical="center" wrapText="1" indent="1"/>
    </xf>
    <xf numFmtId="0" fontId="4" fillId="0" borderId="18" xfId="0" applyFont="1" applyBorder="1" applyAlignment="1">
      <alignment horizontal="left" indent="1"/>
    </xf>
    <xf numFmtId="0" fontId="4" fillId="0" borderId="19" xfId="0" applyFont="1" applyBorder="1" applyAlignment="1">
      <alignment horizontal="left" indent="1"/>
    </xf>
    <xf numFmtId="0" fontId="14" fillId="6" borderId="20" xfId="0" applyFont="1" applyFill="1" applyBorder="1" applyAlignment="1">
      <alignment horizontal="left" vertical="center" wrapText="1" indent="1"/>
    </xf>
    <xf numFmtId="0" fontId="4" fillId="0" borderId="20" xfId="0" applyFont="1" applyBorder="1" applyAlignment="1">
      <alignment horizontal="left" indent="1"/>
    </xf>
    <xf numFmtId="0" fontId="4" fillId="0" borderId="21" xfId="0" applyFont="1" applyBorder="1" applyAlignment="1">
      <alignment horizontal="left" indent="1"/>
    </xf>
    <xf numFmtId="0" fontId="14" fillId="10" borderId="22" xfId="0" applyFont="1" applyFill="1" applyBorder="1" applyAlignment="1">
      <alignment horizontal="left" vertical="center" wrapText="1" indent="1"/>
    </xf>
    <xf numFmtId="0" fontId="14" fillId="4" borderId="27" xfId="0" applyFont="1" applyFill="1" applyBorder="1" applyAlignment="1">
      <alignment horizontal="left" vertical="center" wrapText="1" indent="1"/>
    </xf>
    <xf numFmtId="0" fontId="4" fillId="0" borderId="28" xfId="0" applyFont="1" applyBorder="1" applyAlignment="1">
      <alignment horizontal="left" indent="1"/>
    </xf>
    <xf numFmtId="0" fontId="4" fillId="0" borderId="29" xfId="0" applyFont="1" applyBorder="1" applyAlignment="1">
      <alignment horizontal="left" indent="1"/>
    </xf>
    <xf numFmtId="0" fontId="14" fillId="5" borderId="18" xfId="0" applyFont="1" applyFill="1" applyBorder="1" applyAlignment="1">
      <alignment horizontal="left" vertical="center" wrapText="1" indent="1"/>
    </xf>
    <xf numFmtId="0" fontId="14" fillId="8" borderId="32" xfId="0" applyFont="1" applyFill="1" applyBorder="1" applyAlignment="1">
      <alignment horizontal="center" vertical="center" wrapText="1"/>
    </xf>
    <xf numFmtId="0" fontId="4" fillId="0" borderId="33" xfId="0" applyFont="1" applyBorder="1" applyAlignment="1"/>
    <xf numFmtId="0" fontId="4" fillId="0" borderId="34" xfId="0" applyFont="1" applyBorder="1" applyAlignment="1"/>
    <xf numFmtId="0" fontId="14" fillId="4" borderId="28" xfId="0" applyFont="1" applyFill="1" applyBorder="1" applyAlignment="1">
      <alignment horizontal="center" vertical="center" wrapText="1"/>
    </xf>
    <xf numFmtId="0" fontId="4" fillId="0" borderId="28" xfId="0" applyFont="1" applyBorder="1" applyAlignment="1"/>
    <xf numFmtId="0" fontId="4" fillId="0" borderId="29" xfId="0" applyFont="1" applyBorder="1" applyAlignment="1"/>
    <xf numFmtId="0" fontId="34" fillId="19" borderId="0" xfId="0" applyFont="1" applyFill="1" applyAlignment="1">
      <alignment horizontal="center" vertical="center"/>
    </xf>
    <xf numFmtId="0" fontId="32" fillId="17" borderId="0" xfId="0" applyFont="1" applyFill="1" applyAlignment="1"/>
    <xf numFmtId="0" fontId="25" fillId="0" borderId="41" xfId="0" applyFont="1" applyBorder="1" applyAlignment="1">
      <alignment horizontal="center" vertical="center" wrapText="1"/>
    </xf>
    <xf numFmtId="0" fontId="24" fillId="0" borderId="41" xfId="0" applyFont="1" applyBorder="1" applyAlignment="1">
      <alignment horizontal="center" vertical="center" wrapText="1"/>
    </xf>
    <xf numFmtId="0" fontId="26" fillId="0" borderId="41" xfId="0" applyFont="1" applyBorder="1" applyAlignment="1">
      <alignment horizontal="center"/>
    </xf>
    <xf numFmtId="0" fontId="27" fillId="0" borderId="41" xfId="0" applyFont="1" applyBorder="1" applyAlignment="1">
      <alignment horizontal="center"/>
    </xf>
    <xf numFmtId="0" fontId="28" fillId="0" borderId="41" xfId="0" applyFont="1" applyBorder="1" applyAlignment="1">
      <alignment horizontal="center"/>
    </xf>
    <xf numFmtId="0" fontId="29" fillId="0" borderId="41" xfId="0" applyFont="1" applyBorder="1" applyAlignment="1">
      <alignment horizontal="center"/>
    </xf>
    <xf numFmtId="0" fontId="29" fillId="0" borderId="0" xfId="0" applyFont="1" applyAlignment="1">
      <alignment horizontal="center"/>
    </xf>
    <xf numFmtId="0" fontId="30" fillId="0" borderId="41" xfId="0" applyFont="1" applyBorder="1" applyAlignment="1">
      <alignment horizontal="center"/>
    </xf>
    <xf numFmtId="0" fontId="7" fillId="0" borderId="0" xfId="0" applyFont="1" applyBorder="1" applyAlignment="1">
      <alignment horizontal="center" wrapText="1"/>
    </xf>
    <xf numFmtId="0" fontId="7" fillId="0" borderId="0" xfId="0" applyFont="1" applyBorder="1" applyAlignment="1">
      <alignment horizontal="center" vertical="center" wrapText="1"/>
    </xf>
    <xf numFmtId="0" fontId="0" fillId="0" borderId="0" xfId="0" applyFont="1" applyBorder="1" applyAlignment="1"/>
    <xf numFmtId="0" fontId="4" fillId="0" borderId="0" xfId="0" applyFont="1" applyBorder="1" applyAlignment="1"/>
    <xf numFmtId="0" fontId="0" fillId="27" borderId="44" xfId="0" applyFont="1" applyFill="1" applyBorder="1" applyAlignment="1">
      <alignment horizontal="center" vertical="center"/>
    </xf>
    <xf numFmtId="0" fontId="0" fillId="27" borderId="45" xfId="0" applyFont="1" applyFill="1" applyBorder="1" applyAlignment="1">
      <alignment horizontal="center" vertical="center"/>
    </xf>
    <xf numFmtId="14" fontId="0" fillId="27" borderId="43" xfId="0" applyNumberFormat="1" applyFont="1" applyFill="1" applyBorder="1" applyAlignment="1">
      <alignment horizontal="center" vertical="center"/>
    </xf>
    <xf numFmtId="14" fontId="0" fillId="27" borderId="44" xfId="0" applyNumberFormat="1" applyFont="1" applyFill="1" applyBorder="1" applyAlignment="1">
      <alignment horizontal="center" vertical="center"/>
    </xf>
    <xf numFmtId="14" fontId="0" fillId="27" borderId="45" xfId="0" applyNumberFormat="1" applyFont="1" applyFill="1" applyBorder="1" applyAlignment="1">
      <alignment horizontal="center" vertical="center"/>
    </xf>
    <xf numFmtId="14" fontId="38" fillId="27" borderId="36" xfId="0" applyNumberFormat="1" applyFont="1" applyFill="1" applyBorder="1" applyAlignment="1">
      <alignment horizontal="center" vertical="center"/>
    </xf>
    <xf numFmtId="14" fontId="38" fillId="27" borderId="36" xfId="0" applyNumberFormat="1" applyFont="1" applyFill="1" applyBorder="1" applyAlignment="1">
      <alignment horizontal="center"/>
    </xf>
    <xf numFmtId="0" fontId="23" fillId="7" borderId="46" xfId="0" applyFont="1" applyFill="1" applyBorder="1" applyAlignment="1">
      <alignment horizontal="center" vertical="center" wrapText="1"/>
    </xf>
    <xf numFmtId="0" fontId="23" fillId="7" borderId="47" xfId="0" applyFont="1" applyFill="1" applyBorder="1" applyAlignment="1">
      <alignment horizontal="center" vertical="center" wrapText="1"/>
    </xf>
    <xf numFmtId="0" fontId="23" fillId="7" borderId="48" xfId="0" applyFont="1" applyFill="1" applyBorder="1" applyAlignment="1">
      <alignment horizontal="center" vertical="center" wrapText="1"/>
    </xf>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colors>
    <mruColors>
      <color rgb="FFFCD5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valia&#231;&#227;o!A1"/></Relationships>
</file>

<file path=xl/drawings/_rels/drawing10.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hyperlink" Target="#Matriz!F12"/></Relationships>
</file>

<file path=xl/drawings/_rels/drawing11.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hyperlink" Target="#Matriz!I12"/></Relationships>
</file>

<file path=xl/drawings/_rels/drawing12.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hyperlink" Target="#Matriz!C2"/></Relationships>
</file>

<file path=xl/drawings/_rels/drawing13.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hyperlink" Target="#Matriz!F2"/></Relationships>
</file>

<file path=xl/drawings/_rels/drawing14.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hyperlink" Target="#Matriz!I2"/></Relationships>
</file>

<file path=xl/drawings/_rels/drawing2.xml.rels><?xml version="1.0" encoding="UTF-8" standalone="yes"?>
<Relationships xmlns="http://schemas.openxmlformats.org/package/2006/relationships"><Relationship Id="rId3" Type="http://schemas.openxmlformats.org/officeDocument/2006/relationships/hyperlink" Target="#'Como usar'!A1"/><Relationship Id="rId2" Type="http://schemas.openxmlformats.org/officeDocument/2006/relationships/image" Target="../media/image2.png"/><Relationship Id="rId1" Type="http://schemas.openxmlformats.org/officeDocument/2006/relationships/hyperlink" Target="#Matriz!A1"/><Relationship Id="rId6" Type="http://schemas.openxmlformats.org/officeDocument/2006/relationships/image" Target="../media/image4.png"/><Relationship Id="rId5" Type="http://schemas.openxmlformats.org/officeDocument/2006/relationships/hyperlink" Target="#'Base de Dados'!A1"/><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hyperlink" Target="#Avalia&#231;&#227;o!A1"/><Relationship Id="rId2" Type="http://schemas.openxmlformats.org/officeDocument/2006/relationships/image" Target="../media/image5.png"/><Relationship Id="rId1" Type="http://schemas.openxmlformats.org/officeDocument/2006/relationships/hyperlink" Target="#Matriz!A1"/><Relationship Id="rId4" Type="http://schemas.openxmlformats.org/officeDocument/2006/relationships/image" Target="../media/image6.png"/></Relationships>
</file>

<file path=xl/drawings/_rels/drawing4.xml.rels><?xml version="1.0" encoding="UTF-8" standalone="yes"?>
<Relationships xmlns="http://schemas.openxmlformats.org/package/2006/relationships"><Relationship Id="rId8" Type="http://schemas.openxmlformats.org/officeDocument/2006/relationships/hyperlink" Target="#'A3'!A1"/><Relationship Id="rId13" Type="http://schemas.openxmlformats.org/officeDocument/2006/relationships/hyperlink" Target="#'B2'!A1"/><Relationship Id="rId3" Type="http://schemas.openxmlformats.org/officeDocument/2006/relationships/hyperlink" Target="#Resultados!A1"/><Relationship Id="rId7" Type="http://schemas.openxmlformats.org/officeDocument/2006/relationships/hyperlink" Target="#'A2'!A1"/><Relationship Id="rId12" Type="http://schemas.openxmlformats.org/officeDocument/2006/relationships/hyperlink" Target="#'B1'!A1"/><Relationship Id="rId2" Type="http://schemas.openxmlformats.org/officeDocument/2006/relationships/image" Target="../media/image6.png"/><Relationship Id="rId16" Type="http://schemas.openxmlformats.org/officeDocument/2006/relationships/image" Target="../media/image9.png"/><Relationship Id="rId1" Type="http://schemas.openxmlformats.org/officeDocument/2006/relationships/hyperlink" Target="#Avalia&#231;&#227;o!A1"/><Relationship Id="rId6" Type="http://schemas.openxmlformats.org/officeDocument/2006/relationships/image" Target="../media/image8.png"/><Relationship Id="rId11" Type="http://schemas.openxmlformats.org/officeDocument/2006/relationships/hyperlink" Target="#'M3'!A1"/><Relationship Id="rId5" Type="http://schemas.openxmlformats.org/officeDocument/2006/relationships/hyperlink" Target="#'A1'!A1"/><Relationship Id="rId15" Type="http://schemas.openxmlformats.org/officeDocument/2006/relationships/hyperlink" Target="#'Base de Dados'!A1"/><Relationship Id="rId10" Type="http://schemas.openxmlformats.org/officeDocument/2006/relationships/hyperlink" Target="#'M2'!A1"/><Relationship Id="rId4" Type="http://schemas.openxmlformats.org/officeDocument/2006/relationships/image" Target="../media/image7.png"/><Relationship Id="rId9" Type="http://schemas.openxmlformats.org/officeDocument/2006/relationships/hyperlink" Target="#'M1'!A1"/><Relationship Id="rId14" Type="http://schemas.openxmlformats.org/officeDocument/2006/relationships/hyperlink" Target="#'B3'!A1"/></Relationships>
</file>

<file path=xl/drawings/_rels/drawing5.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hyperlink" Target="#Matriz!A1"/></Relationships>
</file>

<file path=xl/drawings/_rels/drawing6.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hyperlink" Target="#Matriz!C22"/></Relationships>
</file>

<file path=xl/drawings/_rels/drawing7.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hyperlink" Target="#Matriz!F22"/></Relationships>
</file>

<file path=xl/drawings/_rels/drawing8.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hyperlink" Target="#Matriz!I22"/></Relationships>
</file>

<file path=xl/drawings/_rels/drawing9.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hyperlink" Target="#Matriz!C12"/></Relationships>
</file>

<file path=xl/drawings/drawing1.xml><?xml version="1.0" encoding="utf-8"?>
<xdr:wsDr xmlns:xdr="http://schemas.openxmlformats.org/drawingml/2006/spreadsheetDrawing" xmlns:a="http://schemas.openxmlformats.org/drawingml/2006/main">
  <xdr:twoCellAnchor editAs="oneCell">
    <xdr:from>
      <xdr:col>1</xdr:col>
      <xdr:colOff>55379</xdr:colOff>
      <xdr:row>0</xdr:row>
      <xdr:rowOff>99680</xdr:rowOff>
    </xdr:from>
    <xdr:to>
      <xdr:col>2</xdr:col>
      <xdr:colOff>620233</xdr:colOff>
      <xdr:row>1</xdr:row>
      <xdr:rowOff>292469</xdr:rowOff>
    </xdr:to>
    <xdr:pic>
      <xdr:nvPicPr>
        <xdr:cNvPr id="5" name="Picture 4">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43024" y="99680"/>
          <a:ext cx="1639186" cy="56935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12</xdr:row>
      <xdr:rowOff>28575</xdr:rowOff>
    </xdr:from>
    <xdr:to>
      <xdr:col>3</xdr:col>
      <xdr:colOff>238125</xdr:colOff>
      <xdr:row>13</xdr:row>
      <xdr:rowOff>68041</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4095750"/>
          <a:ext cx="1457325" cy="5061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57150</xdr:colOff>
      <xdr:row>12</xdr:row>
      <xdr:rowOff>57150</xdr:rowOff>
    </xdr:from>
    <xdr:to>
      <xdr:col>3</xdr:col>
      <xdr:colOff>295275</xdr:colOff>
      <xdr:row>13</xdr:row>
      <xdr:rowOff>96616</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150" y="3933825"/>
          <a:ext cx="1457325" cy="50619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123825</xdr:colOff>
      <xdr:row>12</xdr:row>
      <xdr:rowOff>47625</xdr:rowOff>
    </xdr:from>
    <xdr:to>
      <xdr:col>3</xdr:col>
      <xdr:colOff>361950</xdr:colOff>
      <xdr:row>13</xdr:row>
      <xdr:rowOff>87091</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3825" y="3924300"/>
          <a:ext cx="1457325" cy="50619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133350</xdr:colOff>
      <xdr:row>12</xdr:row>
      <xdr:rowOff>85725</xdr:rowOff>
    </xdr:from>
    <xdr:to>
      <xdr:col>3</xdr:col>
      <xdr:colOff>371475</xdr:colOff>
      <xdr:row>13</xdr:row>
      <xdr:rowOff>125191</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3350" y="3962400"/>
          <a:ext cx="1457325" cy="5061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114300</xdr:colOff>
      <xdr:row>12</xdr:row>
      <xdr:rowOff>66675</xdr:rowOff>
    </xdr:from>
    <xdr:to>
      <xdr:col>3</xdr:col>
      <xdr:colOff>352425</xdr:colOff>
      <xdr:row>13</xdr:row>
      <xdr:rowOff>106141</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4200525"/>
          <a:ext cx="1457325" cy="5061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104775</xdr:colOff>
      <xdr:row>0</xdr:row>
      <xdr:rowOff>314326</xdr:rowOff>
    </xdr:from>
    <xdr:to>
      <xdr:col>9</xdr:col>
      <xdr:colOff>227318</xdr:colOff>
      <xdr:row>2</xdr:row>
      <xdr:rowOff>31816</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734675" y="314326"/>
          <a:ext cx="941693" cy="327090"/>
        </a:xfrm>
        <a:prstGeom prst="rect">
          <a:avLst/>
        </a:prstGeom>
      </xdr:spPr>
    </xdr:pic>
    <xdr:clientData/>
  </xdr:twoCellAnchor>
  <xdr:twoCellAnchor editAs="oneCell">
    <xdr:from>
      <xdr:col>8</xdr:col>
      <xdr:colOff>123825</xdr:colOff>
      <xdr:row>4</xdr:row>
      <xdr:rowOff>247650</xdr:rowOff>
    </xdr:from>
    <xdr:to>
      <xdr:col>9</xdr:col>
      <xdr:colOff>228600</xdr:colOff>
      <xdr:row>5</xdr:row>
      <xdr:rowOff>311393</xdr:rowOff>
    </xdr:to>
    <xdr:pic>
      <xdr:nvPicPr>
        <xdr:cNvPr id="3" name="Picture 2">
          <a:hlinkClick xmlns:r="http://schemas.openxmlformats.org/officeDocument/2006/relationships" r:id="rId3"/>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0753725" y="1190625"/>
          <a:ext cx="923925" cy="320918"/>
        </a:xfrm>
        <a:prstGeom prst="rect">
          <a:avLst/>
        </a:prstGeom>
      </xdr:spPr>
    </xdr:pic>
    <xdr:clientData/>
  </xdr:twoCellAnchor>
  <xdr:twoCellAnchor editAs="oneCell">
    <xdr:from>
      <xdr:col>8</xdr:col>
      <xdr:colOff>104776</xdr:colOff>
      <xdr:row>2</xdr:row>
      <xdr:rowOff>125591</xdr:rowOff>
    </xdr:from>
    <xdr:to>
      <xdr:col>9</xdr:col>
      <xdr:colOff>239164</xdr:colOff>
      <xdr:row>4</xdr:row>
      <xdr:rowOff>123420</xdr:rowOff>
    </xdr:to>
    <xdr:pic>
      <xdr:nvPicPr>
        <xdr:cNvPr id="4" name="Picture 3">
          <a:hlinkClick xmlns:r="http://schemas.openxmlformats.org/officeDocument/2006/relationships" r:id="rId5"/>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0734676" y="735191"/>
          <a:ext cx="953538" cy="33120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752475</xdr:colOff>
      <xdr:row>0</xdr:row>
      <xdr:rowOff>76200</xdr:rowOff>
    </xdr:from>
    <xdr:to>
      <xdr:col>7</xdr:col>
      <xdr:colOff>657225</xdr:colOff>
      <xdr:row>0</xdr:row>
      <xdr:rowOff>602241</xdr:rowOff>
    </xdr:to>
    <xdr:pic>
      <xdr:nvPicPr>
        <xdr:cNvPr id="3" name="Picture 2">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29825" y="76200"/>
          <a:ext cx="1514475" cy="526041"/>
        </a:xfrm>
        <a:prstGeom prst="rect">
          <a:avLst/>
        </a:prstGeom>
      </xdr:spPr>
    </xdr:pic>
    <xdr:clientData/>
  </xdr:twoCellAnchor>
  <xdr:twoCellAnchor editAs="oneCell">
    <xdr:from>
      <xdr:col>1</xdr:col>
      <xdr:colOff>61853</xdr:colOff>
      <xdr:row>0</xdr:row>
      <xdr:rowOff>47625</xdr:rowOff>
    </xdr:from>
    <xdr:to>
      <xdr:col>2</xdr:col>
      <xdr:colOff>1311091</xdr:colOff>
      <xdr:row>0</xdr:row>
      <xdr:rowOff>571500</xdr:rowOff>
    </xdr:to>
    <xdr:pic>
      <xdr:nvPicPr>
        <xdr:cNvPr id="5" name="Picture 4">
          <a:hlinkClick xmlns:r="http://schemas.openxmlformats.org/officeDocument/2006/relationships" r:id="rId3"/>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66653" y="47625"/>
          <a:ext cx="1506413" cy="5238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142876</xdr:colOff>
      <xdr:row>0</xdr:row>
      <xdr:rowOff>133350</xdr:rowOff>
    </xdr:from>
    <xdr:to>
      <xdr:col>2</xdr:col>
      <xdr:colOff>715799</xdr:colOff>
      <xdr:row>0</xdr:row>
      <xdr:rowOff>581025</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2876" y="133350"/>
          <a:ext cx="1287298" cy="447675"/>
        </a:xfrm>
        <a:prstGeom prst="rect">
          <a:avLst/>
        </a:prstGeom>
      </xdr:spPr>
    </xdr:pic>
    <xdr:clientData/>
  </xdr:twoCellAnchor>
  <xdr:twoCellAnchor editAs="oneCell">
    <xdr:from>
      <xdr:col>9</xdr:col>
      <xdr:colOff>838201</xdr:colOff>
      <xdr:row>0</xdr:row>
      <xdr:rowOff>104776</xdr:rowOff>
    </xdr:from>
    <xdr:to>
      <xdr:col>10</xdr:col>
      <xdr:colOff>1047750</xdr:colOff>
      <xdr:row>0</xdr:row>
      <xdr:rowOff>557578</xdr:rowOff>
    </xdr:to>
    <xdr:pic>
      <xdr:nvPicPr>
        <xdr:cNvPr id="5" name="Picture 4">
          <a:hlinkClick xmlns:r="http://schemas.openxmlformats.org/officeDocument/2006/relationships" r:id="rId3"/>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0191751" y="104776"/>
          <a:ext cx="1304924" cy="452802"/>
        </a:xfrm>
        <a:prstGeom prst="rect">
          <a:avLst/>
        </a:prstGeom>
      </xdr:spPr>
    </xdr:pic>
    <xdr:clientData/>
  </xdr:twoCellAnchor>
  <xdr:twoCellAnchor editAs="oneCell">
    <xdr:from>
      <xdr:col>4</xdr:col>
      <xdr:colOff>152400</xdr:colOff>
      <xdr:row>1</xdr:row>
      <xdr:rowOff>76200</xdr:rowOff>
    </xdr:from>
    <xdr:to>
      <xdr:col>4</xdr:col>
      <xdr:colOff>1047749</xdr:colOff>
      <xdr:row>1</xdr:row>
      <xdr:rowOff>386881</xdr:rowOff>
    </xdr:to>
    <xdr:pic>
      <xdr:nvPicPr>
        <xdr:cNvPr id="6" name="Picture 5">
          <a:hlinkClick xmlns:r="http://schemas.openxmlformats.org/officeDocument/2006/relationships" r:id="rId5"/>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029075" y="762000"/>
          <a:ext cx="895349" cy="310681"/>
        </a:xfrm>
        <a:prstGeom prst="rect">
          <a:avLst/>
        </a:prstGeom>
      </xdr:spPr>
    </xdr:pic>
    <xdr:clientData/>
  </xdr:twoCellAnchor>
  <xdr:twoCellAnchor editAs="oneCell">
    <xdr:from>
      <xdr:col>7</xdr:col>
      <xdr:colOff>152400</xdr:colOff>
      <xdr:row>1</xdr:row>
      <xdr:rowOff>47625</xdr:rowOff>
    </xdr:from>
    <xdr:to>
      <xdr:col>7</xdr:col>
      <xdr:colOff>1047749</xdr:colOff>
      <xdr:row>1</xdr:row>
      <xdr:rowOff>358306</xdr:rowOff>
    </xdr:to>
    <xdr:pic>
      <xdr:nvPicPr>
        <xdr:cNvPr id="7" name="Picture 6">
          <a:hlinkClick xmlns:r="http://schemas.openxmlformats.org/officeDocument/2006/relationships" r:id="rId7"/>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315200" y="733425"/>
          <a:ext cx="895349" cy="310681"/>
        </a:xfrm>
        <a:prstGeom prst="rect">
          <a:avLst/>
        </a:prstGeom>
      </xdr:spPr>
    </xdr:pic>
    <xdr:clientData/>
  </xdr:twoCellAnchor>
  <xdr:twoCellAnchor editAs="oneCell">
    <xdr:from>
      <xdr:col>10</xdr:col>
      <xdr:colOff>142875</xdr:colOff>
      <xdr:row>1</xdr:row>
      <xdr:rowOff>47625</xdr:rowOff>
    </xdr:from>
    <xdr:to>
      <xdr:col>10</xdr:col>
      <xdr:colOff>1038224</xdr:colOff>
      <xdr:row>1</xdr:row>
      <xdr:rowOff>358306</xdr:rowOff>
    </xdr:to>
    <xdr:pic>
      <xdr:nvPicPr>
        <xdr:cNvPr id="8" name="Picture 7">
          <a:hlinkClick xmlns:r="http://schemas.openxmlformats.org/officeDocument/2006/relationships" r:id="rId8"/>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0591800" y="733425"/>
          <a:ext cx="895349" cy="310681"/>
        </a:xfrm>
        <a:prstGeom prst="rect">
          <a:avLst/>
        </a:prstGeom>
      </xdr:spPr>
    </xdr:pic>
    <xdr:clientData/>
  </xdr:twoCellAnchor>
  <xdr:twoCellAnchor editAs="oneCell">
    <xdr:from>
      <xdr:col>4</xdr:col>
      <xdr:colOff>152400</xdr:colOff>
      <xdr:row>11</xdr:row>
      <xdr:rowOff>85725</xdr:rowOff>
    </xdr:from>
    <xdr:to>
      <xdr:col>4</xdr:col>
      <xdr:colOff>1047749</xdr:colOff>
      <xdr:row>11</xdr:row>
      <xdr:rowOff>396406</xdr:rowOff>
    </xdr:to>
    <xdr:pic>
      <xdr:nvPicPr>
        <xdr:cNvPr id="9" name="Picture 8">
          <a:hlinkClick xmlns:r="http://schemas.openxmlformats.org/officeDocument/2006/relationships" r:id="rId9"/>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029075" y="3562350"/>
          <a:ext cx="895349" cy="310681"/>
        </a:xfrm>
        <a:prstGeom prst="rect">
          <a:avLst/>
        </a:prstGeom>
      </xdr:spPr>
    </xdr:pic>
    <xdr:clientData/>
  </xdr:twoCellAnchor>
  <xdr:twoCellAnchor editAs="oneCell">
    <xdr:from>
      <xdr:col>7</xdr:col>
      <xdr:colOff>152400</xdr:colOff>
      <xdr:row>11</xdr:row>
      <xdr:rowOff>57150</xdr:rowOff>
    </xdr:from>
    <xdr:to>
      <xdr:col>7</xdr:col>
      <xdr:colOff>1047749</xdr:colOff>
      <xdr:row>11</xdr:row>
      <xdr:rowOff>367831</xdr:rowOff>
    </xdr:to>
    <xdr:pic>
      <xdr:nvPicPr>
        <xdr:cNvPr id="10" name="Picture 9">
          <a:hlinkClick xmlns:r="http://schemas.openxmlformats.org/officeDocument/2006/relationships" r:id="rId10"/>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315200" y="3533775"/>
          <a:ext cx="895349" cy="310681"/>
        </a:xfrm>
        <a:prstGeom prst="rect">
          <a:avLst/>
        </a:prstGeom>
      </xdr:spPr>
    </xdr:pic>
    <xdr:clientData/>
  </xdr:twoCellAnchor>
  <xdr:twoCellAnchor editAs="oneCell">
    <xdr:from>
      <xdr:col>10</xdr:col>
      <xdr:colOff>142875</xdr:colOff>
      <xdr:row>11</xdr:row>
      <xdr:rowOff>57150</xdr:rowOff>
    </xdr:from>
    <xdr:to>
      <xdr:col>10</xdr:col>
      <xdr:colOff>1038224</xdr:colOff>
      <xdr:row>11</xdr:row>
      <xdr:rowOff>367831</xdr:rowOff>
    </xdr:to>
    <xdr:pic>
      <xdr:nvPicPr>
        <xdr:cNvPr id="11" name="Picture 10">
          <a:hlinkClick xmlns:r="http://schemas.openxmlformats.org/officeDocument/2006/relationships" r:id="rId11"/>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0591800" y="3533775"/>
          <a:ext cx="895349" cy="310681"/>
        </a:xfrm>
        <a:prstGeom prst="rect">
          <a:avLst/>
        </a:prstGeom>
      </xdr:spPr>
    </xdr:pic>
    <xdr:clientData/>
  </xdr:twoCellAnchor>
  <xdr:twoCellAnchor editAs="oneCell">
    <xdr:from>
      <xdr:col>4</xdr:col>
      <xdr:colOff>171450</xdr:colOff>
      <xdr:row>21</xdr:row>
      <xdr:rowOff>47625</xdr:rowOff>
    </xdr:from>
    <xdr:to>
      <xdr:col>4</xdr:col>
      <xdr:colOff>1066799</xdr:colOff>
      <xdr:row>21</xdr:row>
      <xdr:rowOff>358306</xdr:rowOff>
    </xdr:to>
    <xdr:pic>
      <xdr:nvPicPr>
        <xdr:cNvPr id="12" name="Picture 11">
          <a:hlinkClick xmlns:r="http://schemas.openxmlformats.org/officeDocument/2006/relationships" r:id="rId12"/>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4048125" y="6315075"/>
          <a:ext cx="895349" cy="310681"/>
        </a:xfrm>
        <a:prstGeom prst="rect">
          <a:avLst/>
        </a:prstGeom>
      </xdr:spPr>
    </xdr:pic>
    <xdr:clientData/>
  </xdr:twoCellAnchor>
  <xdr:twoCellAnchor editAs="oneCell">
    <xdr:from>
      <xdr:col>7</xdr:col>
      <xdr:colOff>161925</xdr:colOff>
      <xdr:row>21</xdr:row>
      <xdr:rowOff>66675</xdr:rowOff>
    </xdr:from>
    <xdr:to>
      <xdr:col>7</xdr:col>
      <xdr:colOff>1057274</xdr:colOff>
      <xdr:row>21</xdr:row>
      <xdr:rowOff>377356</xdr:rowOff>
    </xdr:to>
    <xdr:pic>
      <xdr:nvPicPr>
        <xdr:cNvPr id="13" name="Picture 12">
          <a:hlinkClick xmlns:r="http://schemas.openxmlformats.org/officeDocument/2006/relationships" r:id="rId13"/>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324725" y="6334125"/>
          <a:ext cx="895349" cy="310681"/>
        </a:xfrm>
        <a:prstGeom prst="rect">
          <a:avLst/>
        </a:prstGeom>
      </xdr:spPr>
    </xdr:pic>
    <xdr:clientData/>
  </xdr:twoCellAnchor>
  <xdr:twoCellAnchor editAs="oneCell">
    <xdr:from>
      <xdr:col>10</xdr:col>
      <xdr:colOff>152400</xdr:colOff>
      <xdr:row>21</xdr:row>
      <xdr:rowOff>66675</xdr:rowOff>
    </xdr:from>
    <xdr:to>
      <xdr:col>10</xdr:col>
      <xdr:colOff>1047749</xdr:colOff>
      <xdr:row>21</xdr:row>
      <xdr:rowOff>377356</xdr:rowOff>
    </xdr:to>
    <xdr:pic>
      <xdr:nvPicPr>
        <xdr:cNvPr id="14" name="Picture 13">
          <a:hlinkClick xmlns:r="http://schemas.openxmlformats.org/officeDocument/2006/relationships" r:id="rId14"/>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0601325" y="6334125"/>
          <a:ext cx="895349" cy="310681"/>
        </a:xfrm>
        <a:prstGeom prst="rect">
          <a:avLst/>
        </a:prstGeom>
      </xdr:spPr>
    </xdr:pic>
    <xdr:clientData/>
  </xdr:twoCellAnchor>
  <xdr:twoCellAnchor editAs="oneCell">
    <xdr:from>
      <xdr:col>8</xdr:col>
      <xdr:colOff>390526</xdr:colOff>
      <xdr:row>0</xdr:row>
      <xdr:rowOff>104775</xdr:rowOff>
    </xdr:from>
    <xdr:to>
      <xdr:col>9</xdr:col>
      <xdr:colOff>638854</xdr:colOff>
      <xdr:row>0</xdr:row>
      <xdr:rowOff>571500</xdr:rowOff>
    </xdr:to>
    <xdr:pic>
      <xdr:nvPicPr>
        <xdr:cNvPr id="15" name="Picture 14">
          <a:hlinkClick xmlns:r="http://schemas.openxmlformats.org/officeDocument/2006/relationships" r:id="rId15"/>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8648701" y="104775"/>
          <a:ext cx="1343703" cy="4667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168773</xdr:colOff>
      <xdr:row>0</xdr:row>
      <xdr:rowOff>47625</xdr:rowOff>
    </xdr:from>
    <xdr:to>
      <xdr:col>2</xdr:col>
      <xdr:colOff>952500</xdr:colOff>
      <xdr:row>0</xdr:row>
      <xdr:rowOff>419100</xdr:rowOff>
    </xdr:to>
    <xdr:pic>
      <xdr:nvPicPr>
        <xdr:cNvPr id="3" name="Picture 2">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8773" y="47625"/>
          <a:ext cx="1069477" cy="371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85725</xdr:colOff>
      <xdr:row>12</xdr:row>
      <xdr:rowOff>38101</xdr:rowOff>
    </xdr:from>
    <xdr:to>
      <xdr:col>3</xdr:col>
      <xdr:colOff>323850</xdr:colOff>
      <xdr:row>13</xdr:row>
      <xdr:rowOff>79657</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5725" y="3905251"/>
          <a:ext cx="1457325" cy="50828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114300</xdr:colOff>
      <xdr:row>12</xdr:row>
      <xdr:rowOff>28575</xdr:rowOff>
    </xdr:from>
    <xdr:to>
      <xdr:col>3</xdr:col>
      <xdr:colOff>352425</xdr:colOff>
      <xdr:row>13</xdr:row>
      <xdr:rowOff>70131</xdr:rowOff>
    </xdr:to>
    <xdr:pic>
      <xdr:nvPicPr>
        <xdr:cNvPr id="3" name="Picture 2">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3895725"/>
          <a:ext cx="1457325" cy="50828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66675</xdr:colOff>
      <xdr:row>12</xdr:row>
      <xdr:rowOff>47625</xdr:rowOff>
    </xdr:from>
    <xdr:to>
      <xdr:col>3</xdr:col>
      <xdr:colOff>304800</xdr:colOff>
      <xdr:row>13</xdr:row>
      <xdr:rowOff>87091</xdr:rowOff>
    </xdr:to>
    <xdr:pic>
      <xdr:nvPicPr>
        <xdr:cNvPr id="3" name="Picture 2">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675" y="3924300"/>
          <a:ext cx="1457325" cy="5061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38100</xdr:colOff>
      <xdr:row>12</xdr:row>
      <xdr:rowOff>38100</xdr:rowOff>
    </xdr:from>
    <xdr:to>
      <xdr:col>3</xdr:col>
      <xdr:colOff>276225</xdr:colOff>
      <xdr:row>13</xdr:row>
      <xdr:rowOff>77566</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 y="3914775"/>
          <a:ext cx="1457325" cy="506191"/>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outlinePr summaryBelow="0" summaryRight="0"/>
    <pageSetUpPr fitToPage="1"/>
  </sheetPr>
  <dimension ref="A1:M11"/>
  <sheetViews>
    <sheetView showGridLines="0" showRowColHeaders="0" zoomScale="70" zoomScaleNormal="70" zoomScaleSheetLayoutView="100" workbookViewId="0">
      <selection activeCell="M17" sqref="M17"/>
    </sheetView>
  </sheetViews>
  <sheetFormatPr defaultColWidth="14.42578125" defaultRowHeight="15.75" customHeight="1"/>
  <cols>
    <col min="1" max="1" width="5.85546875" style="47" customWidth="1"/>
    <col min="2" max="6" width="16.140625" style="47" customWidth="1"/>
    <col min="7" max="8" width="5.85546875" style="47" customWidth="1"/>
    <col min="9" max="9" width="27.28515625" style="47" customWidth="1"/>
    <col min="10" max="10" width="16.140625" style="47" customWidth="1"/>
    <col min="11" max="11" width="27.28515625" style="47" customWidth="1"/>
    <col min="12" max="13" width="5.85546875" style="47" customWidth="1"/>
    <col min="14" max="16384" width="14.42578125" style="47"/>
  </cols>
  <sheetData>
    <row r="1" spans="1:13" ht="30" customHeight="1">
      <c r="A1" s="46"/>
      <c r="B1" s="99"/>
      <c r="C1" s="100"/>
      <c r="D1" s="100"/>
      <c r="E1" s="100"/>
      <c r="F1" s="100"/>
      <c r="G1" s="100"/>
      <c r="H1" s="100"/>
      <c r="I1" s="100"/>
      <c r="J1" s="100"/>
      <c r="K1" s="100"/>
      <c r="L1" s="100"/>
      <c r="M1" s="46"/>
    </row>
    <row r="2" spans="1:13" ht="30" customHeight="1">
      <c r="A2" s="99"/>
      <c r="B2" s="100"/>
      <c r="C2" s="100"/>
      <c r="D2" s="100"/>
      <c r="E2" s="100"/>
      <c r="F2" s="100"/>
      <c r="G2" s="100"/>
      <c r="H2" s="100"/>
      <c r="I2" s="100"/>
      <c r="J2" s="100"/>
      <c r="K2" s="100"/>
      <c r="L2" s="100"/>
      <c r="M2" s="46"/>
    </row>
    <row r="3" spans="1:13" ht="75" customHeight="1">
      <c r="A3" s="48"/>
      <c r="B3" s="101" t="s">
        <v>0</v>
      </c>
      <c r="C3" s="102"/>
      <c r="D3" s="102"/>
      <c r="E3" s="102"/>
      <c r="F3" s="103"/>
      <c r="G3" s="48"/>
      <c r="H3" s="101" t="s">
        <v>1</v>
      </c>
      <c r="I3" s="102"/>
      <c r="J3" s="102"/>
      <c r="K3" s="102"/>
      <c r="L3" s="103"/>
      <c r="M3" s="48"/>
    </row>
    <row r="4" spans="1:13" ht="27.75" customHeight="1">
      <c r="A4" s="49"/>
      <c r="B4" s="104" t="s">
        <v>2</v>
      </c>
      <c r="C4" s="105"/>
      <c r="D4" s="105"/>
      <c r="E4" s="105"/>
      <c r="F4" s="106"/>
      <c r="G4" s="49"/>
      <c r="H4" s="1"/>
      <c r="I4" s="2"/>
      <c r="J4" s="114" t="s">
        <v>141</v>
      </c>
      <c r="K4" s="114"/>
      <c r="L4" s="115"/>
      <c r="M4" s="49"/>
    </row>
    <row r="5" spans="1:13" ht="60" customHeight="1">
      <c r="A5" s="50"/>
      <c r="B5" s="107"/>
      <c r="C5" s="108"/>
      <c r="D5" s="108"/>
      <c r="E5" s="108"/>
      <c r="F5" s="109"/>
      <c r="G5" s="50"/>
      <c r="H5" s="3">
        <v>1</v>
      </c>
      <c r="I5" s="113" t="s">
        <v>147</v>
      </c>
      <c r="J5" s="108"/>
      <c r="K5" s="108"/>
      <c r="L5" s="109"/>
      <c r="M5" s="50"/>
    </row>
    <row r="6" spans="1:13" ht="22.5" customHeight="1">
      <c r="A6" s="50"/>
      <c r="B6" s="107"/>
      <c r="C6" s="108"/>
      <c r="D6" s="108"/>
      <c r="E6" s="108"/>
      <c r="F6" s="109"/>
      <c r="G6" s="50"/>
      <c r="H6" s="4"/>
      <c r="I6" s="164"/>
      <c r="J6" s="164"/>
      <c r="K6" s="164"/>
      <c r="L6" s="5"/>
      <c r="M6" s="50"/>
    </row>
    <row r="7" spans="1:13" ht="60" customHeight="1">
      <c r="A7" s="46"/>
      <c r="B7" s="107"/>
      <c r="C7" s="108"/>
      <c r="D7" s="108"/>
      <c r="E7" s="108"/>
      <c r="F7" s="109"/>
      <c r="G7" s="46"/>
      <c r="H7" s="6">
        <v>2</v>
      </c>
      <c r="I7" s="165" t="s">
        <v>3</v>
      </c>
      <c r="J7" s="166"/>
      <c r="K7" s="166"/>
      <c r="L7" s="167"/>
      <c r="M7" s="46"/>
    </row>
    <row r="8" spans="1:13" ht="22.5" customHeight="1">
      <c r="A8" s="46"/>
      <c r="B8" s="107"/>
      <c r="C8" s="108"/>
      <c r="D8" s="108"/>
      <c r="E8" s="108"/>
      <c r="F8" s="109"/>
      <c r="G8" s="46"/>
      <c r="H8" s="4"/>
      <c r="I8" s="40"/>
      <c r="J8" s="40"/>
      <c r="K8" s="40"/>
      <c r="L8" s="7"/>
      <c r="M8" s="46"/>
    </row>
    <row r="9" spans="1:13" ht="60" customHeight="1">
      <c r="A9" s="51"/>
      <c r="B9" s="107"/>
      <c r="C9" s="108"/>
      <c r="D9" s="108"/>
      <c r="E9" s="108"/>
      <c r="F9" s="109"/>
      <c r="G9" s="51"/>
      <c r="H9" s="8">
        <v>3</v>
      </c>
      <c r="I9" s="113" t="s">
        <v>4</v>
      </c>
      <c r="J9" s="108"/>
      <c r="K9" s="108"/>
      <c r="L9" s="109"/>
      <c r="M9" s="51"/>
    </row>
    <row r="10" spans="1:13" ht="27.75" customHeight="1">
      <c r="A10" s="51"/>
      <c r="B10" s="110"/>
      <c r="C10" s="111"/>
      <c r="D10" s="111"/>
      <c r="E10" s="111"/>
      <c r="F10" s="112"/>
      <c r="G10" s="51"/>
      <c r="H10" s="9"/>
      <c r="I10" s="10"/>
      <c r="J10" s="10"/>
      <c r="K10" s="10"/>
      <c r="L10" s="11"/>
      <c r="M10" s="51"/>
    </row>
    <row r="11" spans="1:13" ht="30" customHeight="1">
      <c r="A11" s="51"/>
      <c r="B11" s="51"/>
      <c r="C11" s="51"/>
      <c r="D11" s="51"/>
      <c r="E11" s="51"/>
      <c r="F11" s="51"/>
      <c r="G11" s="51"/>
      <c r="H11" s="51"/>
      <c r="I11" s="51"/>
      <c r="J11" s="51"/>
      <c r="K11" s="51"/>
      <c r="L11" s="51"/>
      <c r="M11" s="51"/>
    </row>
  </sheetData>
  <mergeCells count="9">
    <mergeCell ref="B1:L1"/>
    <mergeCell ref="A2:L2"/>
    <mergeCell ref="B3:F3"/>
    <mergeCell ref="H3:L3"/>
    <mergeCell ref="B4:F10"/>
    <mergeCell ref="I5:L5"/>
    <mergeCell ref="I7:L7"/>
    <mergeCell ref="I9:L9"/>
    <mergeCell ref="J4:L4"/>
  </mergeCells>
  <printOptions horizontalCentered="1" gridLines="1"/>
  <pageMargins left="0.7" right="0.7" top="0.75" bottom="0.75" header="0" footer="0"/>
  <pageSetup paperSize="9" scale="74" fitToHeight="0" pageOrder="overThenDown" orientation="landscape" cellComments="atEnd"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B2:Q13"/>
  <sheetViews>
    <sheetView tabSelected="1" zoomScale="90" zoomScaleNormal="90" workbookViewId="0">
      <selection activeCell="B6" sqref="B6:Q6"/>
    </sheetView>
  </sheetViews>
  <sheetFormatPr defaultRowHeight="15.75"/>
  <cols>
    <col min="1" max="1" width="3.5703125" style="42" customWidth="1"/>
    <col min="2" max="12" width="9.140625" style="42"/>
    <col min="13" max="13" width="36.140625" style="42" customWidth="1"/>
    <col min="14" max="16384" width="9.140625" style="42"/>
  </cols>
  <sheetData>
    <row r="2" spans="2:17" ht="19.5">
      <c r="B2" s="159" t="s">
        <v>109</v>
      </c>
      <c r="C2" s="159"/>
      <c r="D2" s="159"/>
      <c r="E2" s="159"/>
      <c r="F2" s="159"/>
      <c r="G2" s="159"/>
      <c r="H2" s="159"/>
      <c r="I2" s="159"/>
      <c r="J2" s="159"/>
      <c r="K2" s="159"/>
      <c r="L2" s="159"/>
      <c r="M2" s="159"/>
      <c r="N2" s="159"/>
      <c r="O2" s="159"/>
      <c r="P2" s="159"/>
      <c r="Q2" s="159"/>
    </row>
    <row r="3" spans="2:17" ht="15.75" customHeight="1">
      <c r="B3" s="156" t="s">
        <v>81</v>
      </c>
      <c r="C3" s="156"/>
      <c r="D3" s="156"/>
      <c r="E3" s="156"/>
      <c r="F3" s="156"/>
      <c r="G3" s="156"/>
      <c r="H3" s="156"/>
      <c r="I3" s="156"/>
      <c r="J3" s="156"/>
      <c r="K3" s="156"/>
      <c r="L3" s="156"/>
      <c r="M3" s="156"/>
      <c r="N3" s="156"/>
      <c r="O3" s="156"/>
      <c r="P3" s="156"/>
      <c r="Q3" s="156"/>
    </row>
    <row r="4" spans="2:17" ht="78.75" customHeight="1">
      <c r="B4" s="157" t="s">
        <v>104</v>
      </c>
      <c r="C4" s="157"/>
      <c r="D4" s="157"/>
      <c r="E4" s="157"/>
      <c r="F4" s="157"/>
      <c r="G4" s="157"/>
      <c r="H4" s="157"/>
      <c r="I4" s="157"/>
      <c r="J4" s="157"/>
      <c r="K4" s="157"/>
      <c r="L4" s="157"/>
      <c r="M4" s="157"/>
      <c r="N4" s="157"/>
      <c r="O4" s="157"/>
      <c r="P4" s="157"/>
      <c r="Q4" s="157"/>
    </row>
    <row r="5" spans="2:17" ht="15.75" customHeight="1">
      <c r="B5" s="156" t="s">
        <v>83</v>
      </c>
      <c r="C5" s="156"/>
      <c r="D5" s="156"/>
      <c r="E5" s="156"/>
      <c r="F5" s="156"/>
      <c r="G5" s="156"/>
      <c r="H5" s="156"/>
      <c r="I5" s="156"/>
      <c r="J5" s="156"/>
      <c r="K5" s="156"/>
      <c r="L5" s="156"/>
      <c r="M5" s="156"/>
      <c r="N5" s="156"/>
      <c r="O5" s="156"/>
      <c r="P5" s="156"/>
      <c r="Q5" s="156"/>
    </row>
    <row r="6" spans="2:17" ht="15.75" customHeight="1">
      <c r="B6" s="157" t="s">
        <v>105</v>
      </c>
      <c r="C6" s="157"/>
      <c r="D6" s="157"/>
      <c r="E6" s="157"/>
      <c r="F6" s="157"/>
      <c r="G6" s="157"/>
      <c r="H6" s="157"/>
      <c r="I6" s="157"/>
      <c r="J6" s="157"/>
      <c r="K6" s="157"/>
      <c r="L6" s="157"/>
      <c r="M6" s="157"/>
      <c r="N6" s="157"/>
      <c r="O6" s="157"/>
      <c r="P6" s="157"/>
      <c r="Q6" s="157"/>
    </row>
    <row r="7" spans="2:17" ht="15.75" customHeight="1">
      <c r="B7" s="156" t="s">
        <v>85</v>
      </c>
      <c r="C7" s="156"/>
      <c r="D7" s="156"/>
      <c r="E7" s="156"/>
      <c r="F7" s="156"/>
      <c r="G7" s="156"/>
      <c r="H7" s="156"/>
      <c r="I7" s="156"/>
      <c r="J7" s="156"/>
      <c r="K7" s="156"/>
      <c r="L7" s="156"/>
      <c r="M7" s="156"/>
      <c r="N7" s="156"/>
      <c r="O7" s="156"/>
      <c r="P7" s="156"/>
      <c r="Q7" s="156"/>
    </row>
    <row r="8" spans="2:17" ht="39.75" customHeight="1">
      <c r="B8" s="157" t="s">
        <v>106</v>
      </c>
      <c r="C8" s="157"/>
      <c r="D8" s="157"/>
      <c r="E8" s="157"/>
      <c r="F8" s="157"/>
      <c r="G8" s="157"/>
      <c r="H8" s="157"/>
      <c r="I8" s="157"/>
      <c r="J8" s="157"/>
      <c r="K8" s="157"/>
      <c r="L8" s="157"/>
      <c r="M8" s="157"/>
      <c r="N8" s="157"/>
      <c r="O8" s="157"/>
      <c r="P8" s="157"/>
      <c r="Q8" s="157"/>
    </row>
    <row r="9" spans="2:17">
      <c r="B9" s="156" t="s">
        <v>87</v>
      </c>
      <c r="C9" s="156"/>
      <c r="D9" s="156"/>
      <c r="E9" s="156"/>
      <c r="F9" s="156"/>
      <c r="G9" s="156"/>
      <c r="H9" s="156"/>
      <c r="I9" s="156"/>
      <c r="J9" s="156"/>
      <c r="K9" s="156"/>
      <c r="L9" s="156"/>
      <c r="M9" s="156"/>
      <c r="N9" s="156"/>
      <c r="O9" s="156"/>
      <c r="P9" s="156"/>
      <c r="Q9" s="156"/>
    </row>
    <row r="10" spans="2:17" ht="36" customHeight="1">
      <c r="B10" s="157" t="s">
        <v>107</v>
      </c>
      <c r="C10" s="157"/>
      <c r="D10" s="157"/>
      <c r="E10" s="157"/>
      <c r="F10" s="157"/>
      <c r="G10" s="157"/>
      <c r="H10" s="157"/>
      <c r="I10" s="157"/>
      <c r="J10" s="157"/>
      <c r="K10" s="157"/>
      <c r="L10" s="157"/>
      <c r="M10" s="157"/>
      <c r="N10" s="157"/>
      <c r="O10" s="157"/>
      <c r="P10" s="157"/>
      <c r="Q10" s="157"/>
    </row>
    <row r="11" spans="2:17" ht="15.75" customHeight="1">
      <c r="B11" s="156" t="s">
        <v>89</v>
      </c>
      <c r="C11" s="156"/>
      <c r="D11" s="156"/>
      <c r="E11" s="156"/>
      <c r="F11" s="156"/>
      <c r="G11" s="156"/>
      <c r="H11" s="156"/>
      <c r="I11" s="156"/>
      <c r="J11" s="156"/>
      <c r="K11" s="156"/>
      <c r="L11" s="156"/>
      <c r="M11" s="156"/>
      <c r="N11" s="156"/>
      <c r="O11" s="156"/>
      <c r="P11" s="156"/>
      <c r="Q11" s="156"/>
    </row>
    <row r="12" spans="2:17" ht="36.75" customHeight="1">
      <c r="B12" s="157" t="s">
        <v>108</v>
      </c>
      <c r="C12" s="157"/>
      <c r="D12" s="157"/>
      <c r="E12" s="157"/>
      <c r="F12" s="157"/>
      <c r="G12" s="157"/>
      <c r="H12" s="157"/>
      <c r="I12" s="157"/>
      <c r="J12" s="157"/>
      <c r="K12" s="157"/>
      <c r="L12" s="157"/>
      <c r="M12" s="157"/>
      <c r="N12" s="157"/>
      <c r="O12" s="157"/>
      <c r="P12" s="157"/>
      <c r="Q12" s="157"/>
    </row>
    <row r="13" spans="2:17" ht="36.75" customHeight="1"/>
  </sheetData>
  <mergeCells count="11">
    <mergeCell ref="B7:Q7"/>
    <mergeCell ref="B2:Q2"/>
    <mergeCell ref="B3:Q3"/>
    <mergeCell ref="B4:Q4"/>
    <mergeCell ref="B5:Q5"/>
    <mergeCell ref="B6:Q6"/>
    <mergeCell ref="B8:Q8"/>
    <mergeCell ref="B9:Q9"/>
    <mergeCell ref="B10:Q10"/>
    <mergeCell ref="B11:Q11"/>
    <mergeCell ref="B12:Q12"/>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B2:Q13"/>
  <sheetViews>
    <sheetView workbookViewId="0">
      <selection activeCell="B4" sqref="B4:Q4"/>
    </sheetView>
  </sheetViews>
  <sheetFormatPr defaultRowHeight="15.75"/>
  <cols>
    <col min="1" max="1" width="3" style="42" customWidth="1"/>
    <col min="2" max="12" width="9.140625" style="42"/>
    <col min="13" max="13" width="36.140625" style="42" customWidth="1"/>
    <col min="14" max="16384" width="9.140625" style="42"/>
  </cols>
  <sheetData>
    <row r="2" spans="2:17" ht="19.5">
      <c r="B2" s="160" t="s">
        <v>101</v>
      </c>
      <c r="C2" s="160"/>
      <c r="D2" s="160"/>
      <c r="E2" s="160"/>
      <c r="F2" s="160"/>
      <c r="G2" s="160"/>
      <c r="H2" s="160"/>
      <c r="I2" s="160"/>
      <c r="J2" s="160"/>
      <c r="K2" s="160"/>
      <c r="L2" s="160"/>
      <c r="M2" s="160"/>
      <c r="N2" s="160"/>
      <c r="O2" s="160"/>
      <c r="P2" s="160"/>
      <c r="Q2" s="160"/>
    </row>
    <row r="3" spans="2:17" ht="15.75" customHeight="1">
      <c r="B3" s="156" t="s">
        <v>81</v>
      </c>
      <c r="C3" s="156"/>
      <c r="D3" s="156"/>
      <c r="E3" s="156"/>
      <c r="F3" s="156"/>
      <c r="G3" s="156"/>
      <c r="H3" s="156"/>
      <c r="I3" s="156"/>
      <c r="J3" s="156"/>
      <c r="K3" s="156"/>
      <c r="L3" s="156"/>
      <c r="M3" s="156"/>
      <c r="N3" s="156"/>
      <c r="O3" s="156"/>
      <c r="P3" s="156"/>
      <c r="Q3" s="156"/>
    </row>
    <row r="4" spans="2:17" ht="78.75" customHeight="1">
      <c r="B4" s="157" t="s">
        <v>110</v>
      </c>
      <c r="C4" s="157"/>
      <c r="D4" s="157"/>
      <c r="E4" s="157"/>
      <c r="F4" s="157"/>
      <c r="G4" s="157"/>
      <c r="H4" s="157"/>
      <c r="I4" s="157"/>
      <c r="J4" s="157"/>
      <c r="K4" s="157"/>
      <c r="L4" s="157"/>
      <c r="M4" s="157"/>
      <c r="N4" s="157"/>
      <c r="O4" s="157"/>
      <c r="P4" s="157"/>
      <c r="Q4" s="157"/>
    </row>
    <row r="5" spans="2:17" ht="15.75" customHeight="1">
      <c r="B5" s="156" t="s">
        <v>83</v>
      </c>
      <c r="C5" s="156"/>
      <c r="D5" s="156"/>
      <c r="E5" s="156"/>
      <c r="F5" s="156"/>
      <c r="G5" s="156"/>
      <c r="H5" s="156"/>
      <c r="I5" s="156"/>
      <c r="J5" s="156"/>
      <c r="K5" s="156"/>
      <c r="L5" s="156"/>
      <c r="M5" s="156"/>
      <c r="N5" s="156"/>
      <c r="O5" s="156"/>
      <c r="P5" s="156"/>
      <c r="Q5" s="156"/>
    </row>
    <row r="6" spans="2:17" ht="30.75" customHeight="1">
      <c r="B6" s="157" t="s">
        <v>111</v>
      </c>
      <c r="C6" s="157"/>
      <c r="D6" s="157"/>
      <c r="E6" s="157"/>
      <c r="F6" s="157"/>
      <c r="G6" s="157"/>
      <c r="H6" s="157"/>
      <c r="I6" s="157"/>
      <c r="J6" s="157"/>
      <c r="K6" s="157"/>
      <c r="L6" s="157"/>
      <c r="M6" s="157"/>
      <c r="N6" s="157"/>
      <c r="O6" s="157"/>
      <c r="P6" s="157"/>
      <c r="Q6" s="157"/>
    </row>
    <row r="7" spans="2:17" ht="15.75" customHeight="1">
      <c r="B7" s="156" t="s">
        <v>85</v>
      </c>
      <c r="C7" s="156"/>
      <c r="D7" s="156"/>
      <c r="E7" s="156"/>
      <c r="F7" s="156"/>
      <c r="G7" s="156"/>
      <c r="H7" s="156"/>
      <c r="I7" s="156"/>
      <c r="J7" s="156"/>
      <c r="K7" s="156"/>
      <c r="L7" s="156"/>
      <c r="M7" s="156"/>
      <c r="N7" s="156"/>
      <c r="O7" s="156"/>
      <c r="P7" s="156"/>
      <c r="Q7" s="156"/>
    </row>
    <row r="8" spans="2:17" ht="39.75" customHeight="1">
      <c r="B8" s="157" t="s">
        <v>112</v>
      </c>
      <c r="C8" s="157"/>
      <c r="D8" s="157"/>
      <c r="E8" s="157"/>
      <c r="F8" s="157"/>
      <c r="G8" s="157"/>
      <c r="H8" s="157"/>
      <c r="I8" s="157"/>
      <c r="J8" s="157"/>
      <c r="K8" s="157"/>
      <c r="L8" s="157"/>
      <c r="M8" s="157"/>
      <c r="N8" s="157"/>
      <c r="O8" s="157"/>
      <c r="P8" s="157"/>
      <c r="Q8" s="157"/>
    </row>
    <row r="9" spans="2:17">
      <c r="B9" s="156" t="s">
        <v>87</v>
      </c>
      <c r="C9" s="156"/>
      <c r="D9" s="156"/>
      <c r="E9" s="156"/>
      <c r="F9" s="156"/>
      <c r="G9" s="156"/>
      <c r="H9" s="156"/>
      <c r="I9" s="156"/>
      <c r="J9" s="156"/>
      <c r="K9" s="156"/>
      <c r="L9" s="156"/>
      <c r="M9" s="156"/>
      <c r="N9" s="156"/>
      <c r="O9" s="156"/>
      <c r="P9" s="156"/>
      <c r="Q9" s="156"/>
    </row>
    <row r="10" spans="2:17" ht="36" customHeight="1">
      <c r="B10" s="157" t="s">
        <v>113</v>
      </c>
      <c r="C10" s="157"/>
      <c r="D10" s="157"/>
      <c r="E10" s="157"/>
      <c r="F10" s="157"/>
      <c r="G10" s="157"/>
      <c r="H10" s="157"/>
      <c r="I10" s="157"/>
      <c r="J10" s="157"/>
      <c r="K10" s="157"/>
      <c r="L10" s="157"/>
      <c r="M10" s="157"/>
      <c r="N10" s="157"/>
      <c r="O10" s="157"/>
      <c r="P10" s="157"/>
      <c r="Q10" s="157"/>
    </row>
    <row r="11" spans="2:17" ht="15.75" customHeight="1">
      <c r="B11" s="156" t="s">
        <v>89</v>
      </c>
      <c r="C11" s="156"/>
      <c r="D11" s="156"/>
      <c r="E11" s="156"/>
      <c r="F11" s="156"/>
      <c r="G11" s="156"/>
      <c r="H11" s="156"/>
      <c r="I11" s="156"/>
      <c r="J11" s="156"/>
      <c r="K11" s="156"/>
      <c r="L11" s="156"/>
      <c r="M11" s="156"/>
      <c r="N11" s="156"/>
      <c r="O11" s="156"/>
      <c r="P11" s="156"/>
      <c r="Q11" s="156"/>
    </row>
    <row r="12" spans="2:17" ht="36.75" customHeight="1">
      <c r="B12" s="157" t="s">
        <v>114</v>
      </c>
      <c r="C12" s="157"/>
      <c r="D12" s="157"/>
      <c r="E12" s="157"/>
      <c r="F12" s="157"/>
      <c r="G12" s="157"/>
      <c r="H12" s="157"/>
      <c r="I12" s="157"/>
      <c r="J12" s="157"/>
      <c r="K12" s="157"/>
      <c r="L12" s="157"/>
      <c r="M12" s="157"/>
      <c r="N12" s="157"/>
      <c r="O12" s="157"/>
      <c r="P12" s="157"/>
      <c r="Q12" s="157"/>
    </row>
    <row r="13" spans="2:17" ht="36.75" customHeight="1"/>
  </sheetData>
  <mergeCells count="11">
    <mergeCell ref="B7:Q7"/>
    <mergeCell ref="B2:Q2"/>
    <mergeCell ref="B3:Q3"/>
    <mergeCell ref="B4:Q4"/>
    <mergeCell ref="B5:Q5"/>
    <mergeCell ref="B6:Q6"/>
    <mergeCell ref="B8:Q8"/>
    <mergeCell ref="B9:Q9"/>
    <mergeCell ref="B10:Q10"/>
    <mergeCell ref="B11:Q11"/>
    <mergeCell ref="B12:Q12"/>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13"/>
  <sheetViews>
    <sheetView workbookViewId="0"/>
  </sheetViews>
  <sheetFormatPr defaultRowHeight="15.75"/>
  <cols>
    <col min="1" max="1" width="3.5703125" style="42" customWidth="1"/>
    <col min="2" max="12" width="9.140625" style="42"/>
    <col min="13" max="13" width="36.140625" style="42" customWidth="1"/>
    <col min="14" max="16384" width="9.140625" style="42"/>
  </cols>
  <sheetData>
    <row r="2" spans="2:17" ht="19.5">
      <c r="B2" s="161" t="s">
        <v>115</v>
      </c>
      <c r="C2" s="161"/>
      <c r="D2" s="161"/>
      <c r="E2" s="161"/>
      <c r="F2" s="161"/>
      <c r="G2" s="161"/>
      <c r="H2" s="161"/>
      <c r="I2" s="161"/>
      <c r="J2" s="161"/>
      <c r="K2" s="161"/>
      <c r="L2" s="161"/>
      <c r="M2" s="161"/>
      <c r="N2" s="161"/>
      <c r="O2" s="161"/>
      <c r="P2" s="161"/>
      <c r="Q2" s="161"/>
    </row>
    <row r="3" spans="2:17" ht="15.75" customHeight="1">
      <c r="B3" s="156" t="s">
        <v>81</v>
      </c>
      <c r="C3" s="156"/>
      <c r="D3" s="156"/>
      <c r="E3" s="156"/>
      <c r="F3" s="156"/>
      <c r="G3" s="156"/>
      <c r="H3" s="156"/>
      <c r="I3" s="156"/>
      <c r="J3" s="156"/>
      <c r="K3" s="156"/>
      <c r="L3" s="156"/>
      <c r="M3" s="156"/>
      <c r="N3" s="156"/>
      <c r="O3" s="156"/>
      <c r="P3" s="156"/>
      <c r="Q3" s="156"/>
    </row>
    <row r="4" spans="2:17" ht="78.75" customHeight="1">
      <c r="B4" s="157" t="s">
        <v>116</v>
      </c>
      <c r="C4" s="157"/>
      <c r="D4" s="157"/>
      <c r="E4" s="157"/>
      <c r="F4" s="157"/>
      <c r="G4" s="157"/>
      <c r="H4" s="157"/>
      <c r="I4" s="157"/>
      <c r="J4" s="157"/>
      <c r="K4" s="157"/>
      <c r="L4" s="157"/>
      <c r="M4" s="157"/>
      <c r="N4" s="157"/>
      <c r="O4" s="157"/>
      <c r="P4" s="157"/>
      <c r="Q4" s="157"/>
    </row>
    <row r="5" spans="2:17" ht="15.75" customHeight="1">
      <c r="B5" s="156" t="s">
        <v>83</v>
      </c>
      <c r="C5" s="156"/>
      <c r="D5" s="156"/>
      <c r="E5" s="156"/>
      <c r="F5" s="156"/>
      <c r="G5" s="156"/>
      <c r="H5" s="156"/>
      <c r="I5" s="156"/>
      <c r="J5" s="156"/>
      <c r="K5" s="156"/>
      <c r="L5" s="156"/>
      <c r="M5" s="156"/>
      <c r="N5" s="156"/>
      <c r="O5" s="156"/>
      <c r="P5" s="156"/>
      <c r="Q5" s="156"/>
    </row>
    <row r="6" spans="2:17" ht="15.75" customHeight="1">
      <c r="B6" s="157" t="s">
        <v>117</v>
      </c>
      <c r="C6" s="157"/>
      <c r="D6" s="157"/>
      <c r="E6" s="157"/>
      <c r="F6" s="157"/>
      <c r="G6" s="157"/>
      <c r="H6" s="157"/>
      <c r="I6" s="157"/>
      <c r="J6" s="157"/>
      <c r="K6" s="157"/>
      <c r="L6" s="157"/>
      <c r="M6" s="157"/>
      <c r="N6" s="157"/>
      <c r="O6" s="157"/>
      <c r="P6" s="157"/>
      <c r="Q6" s="157"/>
    </row>
    <row r="7" spans="2:17" ht="15.75" customHeight="1">
      <c r="B7" s="156" t="s">
        <v>85</v>
      </c>
      <c r="C7" s="156"/>
      <c r="D7" s="156"/>
      <c r="E7" s="156"/>
      <c r="F7" s="156"/>
      <c r="G7" s="156"/>
      <c r="H7" s="156"/>
      <c r="I7" s="156"/>
      <c r="J7" s="156"/>
      <c r="K7" s="156"/>
      <c r="L7" s="156"/>
      <c r="M7" s="156"/>
      <c r="N7" s="156"/>
      <c r="O7" s="156"/>
      <c r="P7" s="156"/>
      <c r="Q7" s="156"/>
    </row>
    <row r="8" spans="2:17" ht="39.75" customHeight="1">
      <c r="B8" s="157" t="s">
        <v>118</v>
      </c>
      <c r="C8" s="157"/>
      <c r="D8" s="157"/>
      <c r="E8" s="157"/>
      <c r="F8" s="157"/>
      <c r="G8" s="157"/>
      <c r="H8" s="157"/>
      <c r="I8" s="157"/>
      <c r="J8" s="157"/>
      <c r="K8" s="157"/>
      <c r="L8" s="157"/>
      <c r="M8" s="157"/>
      <c r="N8" s="157"/>
      <c r="O8" s="157"/>
      <c r="P8" s="157"/>
      <c r="Q8" s="157"/>
    </row>
    <row r="9" spans="2:17">
      <c r="B9" s="156" t="s">
        <v>87</v>
      </c>
      <c r="C9" s="156"/>
      <c r="D9" s="156"/>
      <c r="E9" s="156"/>
      <c r="F9" s="156"/>
      <c r="G9" s="156"/>
      <c r="H9" s="156"/>
      <c r="I9" s="156"/>
      <c r="J9" s="156"/>
      <c r="K9" s="156"/>
      <c r="L9" s="156"/>
      <c r="M9" s="156"/>
      <c r="N9" s="156"/>
      <c r="O9" s="156"/>
      <c r="P9" s="156"/>
      <c r="Q9" s="156"/>
    </row>
    <row r="10" spans="2:17" ht="36" customHeight="1">
      <c r="B10" s="157" t="s">
        <v>119</v>
      </c>
      <c r="C10" s="157"/>
      <c r="D10" s="157"/>
      <c r="E10" s="157"/>
      <c r="F10" s="157"/>
      <c r="G10" s="157"/>
      <c r="H10" s="157"/>
      <c r="I10" s="157"/>
      <c r="J10" s="157"/>
      <c r="K10" s="157"/>
      <c r="L10" s="157"/>
      <c r="M10" s="157"/>
      <c r="N10" s="157"/>
      <c r="O10" s="157"/>
      <c r="P10" s="157"/>
      <c r="Q10" s="157"/>
    </row>
    <row r="11" spans="2:17" ht="15.75" customHeight="1">
      <c r="B11" s="156" t="s">
        <v>89</v>
      </c>
      <c r="C11" s="156"/>
      <c r="D11" s="156"/>
      <c r="E11" s="156"/>
      <c r="F11" s="156"/>
      <c r="G11" s="156"/>
      <c r="H11" s="156"/>
      <c r="I11" s="156"/>
      <c r="J11" s="156"/>
      <c r="K11" s="156"/>
      <c r="L11" s="156"/>
      <c r="M11" s="156"/>
      <c r="N11" s="156"/>
      <c r="O11" s="156"/>
      <c r="P11" s="156"/>
      <c r="Q11" s="156"/>
    </row>
    <row r="12" spans="2:17" ht="36.75" customHeight="1">
      <c r="B12" s="157" t="s">
        <v>120</v>
      </c>
      <c r="C12" s="157"/>
      <c r="D12" s="157"/>
      <c r="E12" s="157"/>
      <c r="F12" s="157"/>
      <c r="G12" s="157"/>
      <c r="H12" s="157"/>
      <c r="I12" s="157"/>
      <c r="J12" s="157"/>
      <c r="K12" s="157"/>
      <c r="L12" s="157"/>
      <c r="M12" s="157"/>
      <c r="N12" s="157"/>
      <c r="O12" s="157"/>
      <c r="P12" s="157"/>
      <c r="Q12" s="157"/>
    </row>
    <row r="13" spans="2:17" ht="36.75" customHeight="1"/>
  </sheetData>
  <mergeCells count="11">
    <mergeCell ref="B7:Q7"/>
    <mergeCell ref="B2:Q2"/>
    <mergeCell ref="B3:Q3"/>
    <mergeCell ref="B4:Q4"/>
    <mergeCell ref="B5:Q5"/>
    <mergeCell ref="B6:Q6"/>
    <mergeCell ref="B8:Q8"/>
    <mergeCell ref="B9:Q9"/>
    <mergeCell ref="B10:Q10"/>
    <mergeCell ref="B11:Q11"/>
    <mergeCell ref="B12:Q12"/>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13"/>
  <sheetViews>
    <sheetView workbookViewId="0"/>
  </sheetViews>
  <sheetFormatPr defaultRowHeight="15.75"/>
  <cols>
    <col min="1" max="1" width="2.85546875" style="42" customWidth="1"/>
    <col min="2" max="12" width="9.140625" style="42"/>
    <col min="13" max="13" width="36.140625" style="42" customWidth="1"/>
    <col min="14" max="16384" width="9.140625" style="42"/>
  </cols>
  <sheetData>
    <row r="2" spans="2:17" ht="19.5">
      <c r="B2" s="160" t="s">
        <v>121</v>
      </c>
      <c r="C2" s="160"/>
      <c r="D2" s="160"/>
      <c r="E2" s="160"/>
      <c r="F2" s="160"/>
      <c r="G2" s="160"/>
      <c r="H2" s="160"/>
      <c r="I2" s="160"/>
      <c r="J2" s="160"/>
      <c r="K2" s="160"/>
      <c r="L2" s="160"/>
      <c r="M2" s="160"/>
      <c r="N2" s="160"/>
      <c r="O2" s="160"/>
      <c r="P2" s="160"/>
      <c r="Q2" s="160"/>
    </row>
    <row r="3" spans="2:17" ht="15.75" customHeight="1">
      <c r="B3" s="156" t="s">
        <v>81</v>
      </c>
      <c r="C3" s="156"/>
      <c r="D3" s="156"/>
      <c r="E3" s="156"/>
      <c r="F3" s="156"/>
      <c r="G3" s="156"/>
      <c r="H3" s="156"/>
      <c r="I3" s="156"/>
      <c r="J3" s="156"/>
      <c r="K3" s="156"/>
      <c r="L3" s="156"/>
      <c r="M3" s="156"/>
      <c r="N3" s="156"/>
      <c r="O3" s="156"/>
      <c r="P3" s="156"/>
      <c r="Q3" s="156"/>
    </row>
    <row r="4" spans="2:17" ht="78.75" customHeight="1">
      <c r="B4" s="157" t="s">
        <v>122</v>
      </c>
      <c r="C4" s="157"/>
      <c r="D4" s="157"/>
      <c r="E4" s="157"/>
      <c r="F4" s="157"/>
      <c r="G4" s="157"/>
      <c r="H4" s="157"/>
      <c r="I4" s="157"/>
      <c r="J4" s="157"/>
      <c r="K4" s="157"/>
      <c r="L4" s="157"/>
      <c r="M4" s="157"/>
      <c r="N4" s="157"/>
      <c r="O4" s="157"/>
      <c r="P4" s="157"/>
      <c r="Q4" s="157"/>
    </row>
    <row r="5" spans="2:17" ht="15.75" customHeight="1">
      <c r="B5" s="156" t="s">
        <v>83</v>
      </c>
      <c r="C5" s="156"/>
      <c r="D5" s="156"/>
      <c r="E5" s="156"/>
      <c r="F5" s="156"/>
      <c r="G5" s="156"/>
      <c r="H5" s="156"/>
      <c r="I5" s="156"/>
      <c r="J5" s="156"/>
      <c r="K5" s="156"/>
      <c r="L5" s="156"/>
      <c r="M5" s="156"/>
      <c r="N5" s="156"/>
      <c r="O5" s="156"/>
      <c r="P5" s="156"/>
      <c r="Q5" s="156"/>
    </row>
    <row r="6" spans="2:17" ht="15.75" customHeight="1">
      <c r="B6" s="157" t="s">
        <v>123</v>
      </c>
      <c r="C6" s="157"/>
      <c r="D6" s="157"/>
      <c r="E6" s="157"/>
      <c r="F6" s="157"/>
      <c r="G6" s="157"/>
      <c r="H6" s="157"/>
      <c r="I6" s="157"/>
      <c r="J6" s="157"/>
      <c r="K6" s="157"/>
      <c r="L6" s="157"/>
      <c r="M6" s="157"/>
      <c r="N6" s="157"/>
      <c r="O6" s="157"/>
      <c r="P6" s="157"/>
      <c r="Q6" s="157"/>
    </row>
    <row r="7" spans="2:17" ht="15.75" customHeight="1">
      <c r="B7" s="156" t="s">
        <v>85</v>
      </c>
      <c r="C7" s="156"/>
      <c r="D7" s="156"/>
      <c r="E7" s="156"/>
      <c r="F7" s="156"/>
      <c r="G7" s="156"/>
      <c r="H7" s="156"/>
      <c r="I7" s="156"/>
      <c r="J7" s="156"/>
      <c r="K7" s="156"/>
      <c r="L7" s="156"/>
      <c r="M7" s="156"/>
      <c r="N7" s="156"/>
      <c r="O7" s="156"/>
      <c r="P7" s="156"/>
      <c r="Q7" s="156"/>
    </row>
    <row r="8" spans="2:17" ht="39.75" customHeight="1">
      <c r="B8" s="157" t="s">
        <v>124</v>
      </c>
      <c r="C8" s="157"/>
      <c r="D8" s="157"/>
      <c r="E8" s="157"/>
      <c r="F8" s="157"/>
      <c r="G8" s="157"/>
      <c r="H8" s="157"/>
      <c r="I8" s="157"/>
      <c r="J8" s="157"/>
      <c r="K8" s="157"/>
      <c r="L8" s="157"/>
      <c r="M8" s="157"/>
      <c r="N8" s="157"/>
      <c r="O8" s="157"/>
      <c r="P8" s="157"/>
      <c r="Q8" s="157"/>
    </row>
    <row r="9" spans="2:17">
      <c r="B9" s="156" t="s">
        <v>87</v>
      </c>
      <c r="C9" s="156"/>
      <c r="D9" s="156"/>
      <c r="E9" s="156"/>
      <c r="F9" s="156"/>
      <c r="G9" s="156"/>
      <c r="H9" s="156"/>
      <c r="I9" s="156"/>
      <c r="J9" s="156"/>
      <c r="K9" s="156"/>
      <c r="L9" s="156"/>
      <c r="M9" s="156"/>
      <c r="N9" s="156"/>
      <c r="O9" s="156"/>
      <c r="P9" s="156"/>
      <c r="Q9" s="156"/>
    </row>
    <row r="10" spans="2:17" ht="36" customHeight="1">
      <c r="B10" s="157" t="s">
        <v>125</v>
      </c>
      <c r="C10" s="157"/>
      <c r="D10" s="157"/>
      <c r="E10" s="157"/>
      <c r="F10" s="157"/>
      <c r="G10" s="157"/>
      <c r="H10" s="157"/>
      <c r="I10" s="157"/>
      <c r="J10" s="157"/>
      <c r="K10" s="157"/>
      <c r="L10" s="157"/>
      <c r="M10" s="157"/>
      <c r="N10" s="157"/>
      <c r="O10" s="157"/>
      <c r="P10" s="157"/>
      <c r="Q10" s="157"/>
    </row>
    <row r="11" spans="2:17" ht="15.75" customHeight="1">
      <c r="B11" s="156" t="s">
        <v>89</v>
      </c>
      <c r="C11" s="156"/>
      <c r="D11" s="156"/>
      <c r="E11" s="156"/>
      <c r="F11" s="156"/>
      <c r="G11" s="156"/>
      <c r="H11" s="156"/>
      <c r="I11" s="156"/>
      <c r="J11" s="156"/>
      <c r="K11" s="156"/>
      <c r="L11" s="156"/>
      <c r="M11" s="156"/>
      <c r="N11" s="156"/>
      <c r="O11" s="156"/>
      <c r="P11" s="156"/>
      <c r="Q11" s="156"/>
    </row>
    <row r="12" spans="2:17" ht="36.75" customHeight="1">
      <c r="B12" s="157" t="s">
        <v>126</v>
      </c>
      <c r="C12" s="157"/>
      <c r="D12" s="157"/>
      <c r="E12" s="157"/>
      <c r="F12" s="157"/>
      <c r="G12" s="157"/>
      <c r="H12" s="157"/>
      <c r="I12" s="157"/>
      <c r="J12" s="157"/>
      <c r="K12" s="157"/>
      <c r="L12" s="157"/>
      <c r="M12" s="157"/>
      <c r="N12" s="157"/>
      <c r="O12" s="157"/>
      <c r="P12" s="157"/>
      <c r="Q12" s="157"/>
    </row>
    <row r="13" spans="2:17" ht="36.75" customHeight="1"/>
  </sheetData>
  <mergeCells count="11">
    <mergeCell ref="B7:Q7"/>
    <mergeCell ref="B2:Q2"/>
    <mergeCell ref="B3:Q3"/>
    <mergeCell ref="B4:Q4"/>
    <mergeCell ref="B5:Q5"/>
    <mergeCell ref="B6:Q6"/>
    <mergeCell ref="B8:Q8"/>
    <mergeCell ref="B9:Q9"/>
    <mergeCell ref="B10:Q10"/>
    <mergeCell ref="B11:Q11"/>
    <mergeCell ref="B12:Q12"/>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13"/>
  <sheetViews>
    <sheetView workbookViewId="0"/>
  </sheetViews>
  <sheetFormatPr defaultRowHeight="15.75"/>
  <cols>
    <col min="1" max="1" width="3.140625" style="42" customWidth="1"/>
    <col min="2" max="12" width="9.140625" style="42"/>
    <col min="13" max="13" width="36.140625" style="42" customWidth="1"/>
    <col min="14" max="16384" width="9.140625" style="42"/>
  </cols>
  <sheetData>
    <row r="2" spans="2:17" ht="19.5">
      <c r="B2" s="162" t="s">
        <v>127</v>
      </c>
      <c r="C2" s="162"/>
      <c r="D2" s="162"/>
      <c r="E2" s="162"/>
      <c r="F2" s="162"/>
      <c r="G2" s="162"/>
      <c r="H2" s="162"/>
      <c r="I2" s="162"/>
      <c r="J2" s="162"/>
      <c r="K2" s="162"/>
      <c r="L2" s="162"/>
      <c r="M2" s="162"/>
      <c r="N2" s="162"/>
      <c r="O2" s="162"/>
      <c r="P2" s="162"/>
      <c r="Q2" s="162"/>
    </row>
    <row r="3" spans="2:17" ht="15.75" customHeight="1">
      <c r="B3" s="156" t="s">
        <v>81</v>
      </c>
      <c r="C3" s="156"/>
      <c r="D3" s="156"/>
      <c r="E3" s="156"/>
      <c r="F3" s="156"/>
      <c r="G3" s="156"/>
      <c r="H3" s="156"/>
      <c r="I3" s="156"/>
      <c r="J3" s="156"/>
      <c r="K3" s="156"/>
      <c r="L3" s="156"/>
      <c r="M3" s="156"/>
      <c r="N3" s="156"/>
      <c r="O3" s="156"/>
      <c r="P3" s="156"/>
      <c r="Q3" s="156"/>
    </row>
    <row r="4" spans="2:17" ht="78.75" customHeight="1">
      <c r="B4" s="157" t="s">
        <v>128</v>
      </c>
      <c r="C4" s="157"/>
      <c r="D4" s="157"/>
      <c r="E4" s="157"/>
      <c r="F4" s="157"/>
      <c r="G4" s="157"/>
      <c r="H4" s="157"/>
      <c r="I4" s="157"/>
      <c r="J4" s="157"/>
      <c r="K4" s="157"/>
      <c r="L4" s="157"/>
      <c r="M4" s="157"/>
      <c r="N4" s="157"/>
      <c r="O4" s="157"/>
      <c r="P4" s="157"/>
      <c r="Q4" s="157"/>
    </row>
    <row r="5" spans="2:17" ht="15.75" customHeight="1">
      <c r="B5" s="156" t="s">
        <v>83</v>
      </c>
      <c r="C5" s="156"/>
      <c r="D5" s="156"/>
      <c r="E5" s="156"/>
      <c r="F5" s="156"/>
      <c r="G5" s="156"/>
      <c r="H5" s="156"/>
      <c r="I5" s="156"/>
      <c r="J5" s="156"/>
      <c r="K5" s="156"/>
      <c r="L5" s="156"/>
      <c r="M5" s="156"/>
      <c r="N5" s="156"/>
      <c r="O5" s="156"/>
      <c r="P5" s="156"/>
      <c r="Q5" s="156"/>
    </row>
    <row r="6" spans="2:17" ht="15.75" customHeight="1">
      <c r="B6" s="157" t="s">
        <v>129</v>
      </c>
      <c r="C6" s="157"/>
      <c r="D6" s="157"/>
      <c r="E6" s="157"/>
      <c r="F6" s="157"/>
      <c r="G6" s="157"/>
      <c r="H6" s="157"/>
      <c r="I6" s="157"/>
      <c r="J6" s="157"/>
      <c r="K6" s="157"/>
      <c r="L6" s="157"/>
      <c r="M6" s="157"/>
      <c r="N6" s="157"/>
      <c r="O6" s="157"/>
      <c r="P6" s="157"/>
      <c r="Q6" s="157"/>
    </row>
    <row r="7" spans="2:17" ht="15.75" customHeight="1">
      <c r="B7" s="156" t="s">
        <v>85</v>
      </c>
      <c r="C7" s="156"/>
      <c r="D7" s="156"/>
      <c r="E7" s="156"/>
      <c r="F7" s="156"/>
      <c r="G7" s="156"/>
      <c r="H7" s="156"/>
      <c r="I7" s="156"/>
      <c r="J7" s="156"/>
      <c r="K7" s="156"/>
      <c r="L7" s="156"/>
      <c r="M7" s="156"/>
      <c r="N7" s="156"/>
      <c r="O7" s="156"/>
      <c r="P7" s="156"/>
      <c r="Q7" s="156"/>
    </row>
    <row r="8" spans="2:17" ht="39.75" customHeight="1">
      <c r="B8" s="157" t="s">
        <v>130</v>
      </c>
      <c r="C8" s="157"/>
      <c r="D8" s="157"/>
      <c r="E8" s="157"/>
      <c r="F8" s="157"/>
      <c r="G8" s="157"/>
      <c r="H8" s="157"/>
      <c r="I8" s="157"/>
      <c r="J8" s="157"/>
      <c r="K8" s="157"/>
      <c r="L8" s="157"/>
      <c r="M8" s="157"/>
      <c r="N8" s="157"/>
      <c r="O8" s="157"/>
      <c r="P8" s="157"/>
      <c r="Q8" s="157"/>
    </row>
    <row r="9" spans="2:17">
      <c r="B9" s="156" t="s">
        <v>87</v>
      </c>
      <c r="C9" s="156"/>
      <c r="D9" s="156"/>
      <c r="E9" s="156"/>
      <c r="F9" s="156"/>
      <c r="G9" s="156"/>
      <c r="H9" s="156"/>
      <c r="I9" s="156"/>
      <c r="J9" s="156"/>
      <c r="K9" s="156"/>
      <c r="L9" s="156"/>
      <c r="M9" s="156"/>
      <c r="N9" s="156"/>
      <c r="O9" s="156"/>
      <c r="P9" s="156"/>
      <c r="Q9" s="156"/>
    </row>
    <row r="10" spans="2:17" ht="36" customHeight="1">
      <c r="B10" s="157" t="s">
        <v>131</v>
      </c>
      <c r="C10" s="157"/>
      <c r="D10" s="157"/>
      <c r="E10" s="157"/>
      <c r="F10" s="157"/>
      <c r="G10" s="157"/>
      <c r="H10" s="157"/>
      <c r="I10" s="157"/>
      <c r="J10" s="157"/>
      <c r="K10" s="157"/>
      <c r="L10" s="157"/>
      <c r="M10" s="157"/>
      <c r="N10" s="157"/>
      <c r="O10" s="157"/>
      <c r="P10" s="157"/>
      <c r="Q10" s="157"/>
    </row>
    <row r="11" spans="2:17" ht="15.75" customHeight="1">
      <c r="B11" s="156" t="s">
        <v>89</v>
      </c>
      <c r="C11" s="156"/>
      <c r="D11" s="156"/>
      <c r="E11" s="156"/>
      <c r="F11" s="156"/>
      <c r="G11" s="156"/>
      <c r="H11" s="156"/>
      <c r="I11" s="156"/>
      <c r="J11" s="156"/>
      <c r="K11" s="156"/>
      <c r="L11" s="156"/>
      <c r="M11" s="156"/>
      <c r="N11" s="156"/>
      <c r="O11" s="156"/>
      <c r="P11" s="156"/>
      <c r="Q11" s="156"/>
    </row>
    <row r="12" spans="2:17" ht="36.75" customHeight="1">
      <c r="B12" s="157" t="s">
        <v>132</v>
      </c>
      <c r="C12" s="157"/>
      <c r="D12" s="157"/>
      <c r="E12" s="157"/>
      <c r="F12" s="157"/>
      <c r="G12" s="157"/>
      <c r="H12" s="157"/>
      <c r="I12" s="157"/>
      <c r="J12" s="157"/>
      <c r="K12" s="157"/>
      <c r="L12" s="157"/>
      <c r="M12" s="157"/>
      <c r="N12" s="157"/>
      <c r="O12" s="157"/>
      <c r="P12" s="157"/>
      <c r="Q12" s="157"/>
    </row>
    <row r="13" spans="2:17" ht="36.75" customHeight="1"/>
  </sheetData>
  <mergeCells count="11">
    <mergeCell ref="B7:Q7"/>
    <mergeCell ref="B2:Q2"/>
    <mergeCell ref="B3:Q3"/>
    <mergeCell ref="B4:Q4"/>
    <mergeCell ref="B5:Q5"/>
    <mergeCell ref="B6:Q6"/>
    <mergeCell ref="B8:Q8"/>
    <mergeCell ref="B9:Q9"/>
    <mergeCell ref="B10:Q10"/>
    <mergeCell ref="B11:Q11"/>
    <mergeCell ref="B12:Q12"/>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13"/>
  <sheetViews>
    <sheetView workbookViewId="0"/>
  </sheetViews>
  <sheetFormatPr defaultRowHeight="15.75"/>
  <cols>
    <col min="1" max="1" width="2.85546875" style="42" customWidth="1"/>
    <col min="2" max="12" width="9.140625" style="42"/>
    <col min="13" max="13" width="36.140625" style="42" customWidth="1"/>
    <col min="14" max="16384" width="9.140625" style="42"/>
  </cols>
  <sheetData>
    <row r="2" spans="2:17" ht="19.5">
      <c r="B2" s="163" t="s">
        <v>133</v>
      </c>
      <c r="C2" s="163"/>
      <c r="D2" s="163"/>
      <c r="E2" s="163"/>
      <c r="F2" s="163"/>
      <c r="G2" s="163"/>
      <c r="H2" s="163"/>
      <c r="I2" s="163"/>
      <c r="J2" s="163"/>
      <c r="K2" s="163"/>
      <c r="L2" s="163"/>
      <c r="M2" s="163"/>
      <c r="N2" s="163"/>
      <c r="O2" s="163"/>
      <c r="P2" s="163"/>
      <c r="Q2" s="163"/>
    </row>
    <row r="3" spans="2:17" ht="15.75" customHeight="1">
      <c r="B3" s="156" t="s">
        <v>81</v>
      </c>
      <c r="C3" s="156"/>
      <c r="D3" s="156"/>
      <c r="E3" s="156"/>
      <c r="F3" s="156"/>
      <c r="G3" s="156"/>
      <c r="H3" s="156"/>
      <c r="I3" s="156"/>
      <c r="J3" s="156"/>
      <c r="K3" s="156"/>
      <c r="L3" s="156"/>
      <c r="M3" s="156"/>
      <c r="N3" s="156"/>
      <c r="O3" s="156"/>
      <c r="P3" s="156"/>
      <c r="Q3" s="156"/>
    </row>
    <row r="4" spans="2:17" ht="78.75" customHeight="1">
      <c r="B4" s="157" t="s">
        <v>134</v>
      </c>
      <c r="C4" s="157"/>
      <c r="D4" s="157"/>
      <c r="E4" s="157"/>
      <c r="F4" s="157"/>
      <c r="G4" s="157"/>
      <c r="H4" s="157"/>
      <c r="I4" s="157"/>
      <c r="J4" s="157"/>
      <c r="K4" s="157"/>
      <c r="L4" s="157"/>
      <c r="M4" s="157"/>
      <c r="N4" s="157"/>
      <c r="O4" s="157"/>
      <c r="P4" s="157"/>
      <c r="Q4" s="157"/>
    </row>
    <row r="5" spans="2:17" ht="15.75" customHeight="1">
      <c r="B5" s="156" t="s">
        <v>83</v>
      </c>
      <c r="C5" s="156"/>
      <c r="D5" s="156"/>
      <c r="E5" s="156"/>
      <c r="F5" s="156"/>
      <c r="G5" s="156"/>
      <c r="H5" s="156"/>
      <c r="I5" s="156"/>
      <c r="J5" s="156"/>
      <c r="K5" s="156"/>
      <c r="L5" s="156"/>
      <c r="M5" s="156"/>
      <c r="N5" s="156"/>
      <c r="O5" s="156"/>
      <c r="P5" s="156"/>
      <c r="Q5" s="156"/>
    </row>
    <row r="6" spans="2:17" ht="31.5" customHeight="1">
      <c r="B6" s="157" t="s">
        <v>135</v>
      </c>
      <c r="C6" s="157"/>
      <c r="D6" s="157"/>
      <c r="E6" s="157"/>
      <c r="F6" s="157"/>
      <c r="G6" s="157"/>
      <c r="H6" s="157"/>
      <c r="I6" s="157"/>
      <c r="J6" s="157"/>
      <c r="K6" s="157"/>
      <c r="L6" s="157"/>
      <c r="M6" s="157"/>
      <c r="N6" s="157"/>
      <c r="O6" s="157"/>
      <c r="P6" s="157"/>
      <c r="Q6" s="157"/>
    </row>
    <row r="7" spans="2:17" ht="15.75" customHeight="1">
      <c r="B7" s="156" t="s">
        <v>85</v>
      </c>
      <c r="C7" s="156"/>
      <c r="D7" s="156"/>
      <c r="E7" s="156"/>
      <c r="F7" s="156"/>
      <c r="G7" s="156"/>
      <c r="H7" s="156"/>
      <c r="I7" s="156"/>
      <c r="J7" s="156"/>
      <c r="K7" s="156"/>
      <c r="L7" s="156"/>
      <c r="M7" s="156"/>
      <c r="N7" s="156"/>
      <c r="O7" s="156"/>
      <c r="P7" s="156"/>
      <c r="Q7" s="156"/>
    </row>
    <row r="8" spans="2:17" ht="39.75" customHeight="1">
      <c r="B8" s="157" t="s">
        <v>136</v>
      </c>
      <c r="C8" s="157"/>
      <c r="D8" s="157"/>
      <c r="E8" s="157"/>
      <c r="F8" s="157"/>
      <c r="G8" s="157"/>
      <c r="H8" s="157"/>
      <c r="I8" s="157"/>
      <c r="J8" s="157"/>
      <c r="K8" s="157"/>
      <c r="L8" s="157"/>
      <c r="M8" s="157"/>
      <c r="N8" s="157"/>
      <c r="O8" s="157"/>
      <c r="P8" s="157"/>
      <c r="Q8" s="157"/>
    </row>
    <row r="9" spans="2:17">
      <c r="B9" s="156" t="s">
        <v>87</v>
      </c>
      <c r="C9" s="156"/>
      <c r="D9" s="156"/>
      <c r="E9" s="156"/>
      <c r="F9" s="156"/>
      <c r="G9" s="156"/>
      <c r="H9" s="156"/>
      <c r="I9" s="156"/>
      <c r="J9" s="156"/>
      <c r="K9" s="156"/>
      <c r="L9" s="156"/>
      <c r="M9" s="156"/>
      <c r="N9" s="156"/>
      <c r="O9" s="156"/>
      <c r="P9" s="156"/>
      <c r="Q9" s="156"/>
    </row>
    <row r="10" spans="2:17" ht="40.5" customHeight="1">
      <c r="B10" s="157" t="s">
        <v>137</v>
      </c>
      <c r="C10" s="157"/>
      <c r="D10" s="157"/>
      <c r="E10" s="157"/>
      <c r="F10" s="157"/>
      <c r="G10" s="157"/>
      <c r="H10" s="157"/>
      <c r="I10" s="157"/>
      <c r="J10" s="157"/>
      <c r="K10" s="157"/>
      <c r="L10" s="157"/>
      <c r="M10" s="157"/>
      <c r="N10" s="157"/>
      <c r="O10" s="157"/>
      <c r="P10" s="157"/>
      <c r="Q10" s="157"/>
    </row>
    <row r="11" spans="2:17" ht="15.75" customHeight="1">
      <c r="B11" s="156" t="s">
        <v>89</v>
      </c>
      <c r="C11" s="156"/>
      <c r="D11" s="156"/>
      <c r="E11" s="156"/>
      <c r="F11" s="156"/>
      <c r="G11" s="156"/>
      <c r="H11" s="156"/>
      <c r="I11" s="156"/>
      <c r="J11" s="156"/>
      <c r="K11" s="156"/>
      <c r="L11" s="156"/>
      <c r="M11" s="156"/>
      <c r="N11" s="156"/>
      <c r="O11" s="156"/>
      <c r="P11" s="156"/>
      <c r="Q11" s="156"/>
    </row>
    <row r="12" spans="2:17" ht="36.75" customHeight="1">
      <c r="B12" s="157" t="s">
        <v>138</v>
      </c>
      <c r="C12" s="157"/>
      <c r="D12" s="157"/>
      <c r="E12" s="157"/>
      <c r="F12" s="157"/>
      <c r="G12" s="157"/>
      <c r="H12" s="157"/>
      <c r="I12" s="157"/>
      <c r="J12" s="157"/>
      <c r="K12" s="157"/>
      <c r="L12" s="157"/>
      <c r="M12" s="157"/>
      <c r="N12" s="157"/>
      <c r="O12" s="157"/>
      <c r="P12" s="157"/>
      <c r="Q12" s="157"/>
    </row>
    <row r="13" spans="2:17" ht="36.75" customHeight="1"/>
  </sheetData>
  <mergeCells count="11">
    <mergeCell ref="B7:Q7"/>
    <mergeCell ref="B2:Q2"/>
    <mergeCell ref="B3:Q3"/>
    <mergeCell ref="B4:Q4"/>
    <mergeCell ref="B5:Q5"/>
    <mergeCell ref="B6:Q6"/>
    <mergeCell ref="B8:Q8"/>
    <mergeCell ref="B9:Q9"/>
    <mergeCell ref="B10:Q10"/>
    <mergeCell ref="B11:Q11"/>
    <mergeCell ref="B12:Q1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B1:J276"/>
  <sheetViews>
    <sheetView zoomScale="85" zoomScaleNormal="85" workbookViewId="0">
      <selection activeCell="J8" sqref="J8"/>
    </sheetView>
  </sheetViews>
  <sheetFormatPr defaultRowHeight="12.75"/>
  <cols>
    <col min="1" max="1" width="3.7109375" style="47" customWidth="1"/>
    <col min="2" max="2" width="23.140625" style="44" bestFit="1" customWidth="1"/>
    <col min="3" max="3" width="21.42578125" style="44" customWidth="1"/>
    <col min="4" max="4" width="56.28515625" style="44" customWidth="1"/>
    <col min="5" max="5" width="19.5703125" style="44" customWidth="1"/>
    <col min="6" max="6" width="17.5703125" style="44" customWidth="1"/>
    <col min="7" max="7" width="19.7109375" style="44" customWidth="1"/>
    <col min="8" max="10" width="12.28515625" style="47" bestFit="1" customWidth="1"/>
    <col min="11" max="16384" width="9.140625" style="47"/>
  </cols>
  <sheetData>
    <row r="1" spans="2:10" ht="35.25" customHeight="1">
      <c r="B1" s="124"/>
      <c r="C1" s="124"/>
      <c r="D1" s="100"/>
      <c r="E1" s="100"/>
      <c r="F1" s="100"/>
      <c r="G1" s="47"/>
    </row>
    <row r="2" spans="2:10" ht="12.75" customHeight="1">
      <c r="B2" s="125" t="s">
        <v>68</v>
      </c>
      <c r="C2" s="125"/>
      <c r="D2" s="125"/>
      <c r="E2" s="125"/>
      <c r="F2" s="125"/>
      <c r="G2" s="47"/>
    </row>
    <row r="3" spans="2:10" ht="12.75" customHeight="1">
      <c r="B3" s="125"/>
      <c r="C3" s="125"/>
      <c r="D3" s="125"/>
      <c r="E3" s="125"/>
      <c r="F3" s="125"/>
      <c r="G3" s="47"/>
    </row>
    <row r="4" spans="2:10" ht="13.5" customHeight="1">
      <c r="B4" s="125"/>
      <c r="C4" s="125"/>
      <c r="D4" s="125"/>
      <c r="E4" s="125"/>
      <c r="F4" s="125"/>
      <c r="G4" s="47"/>
    </row>
    <row r="5" spans="2:10" ht="20.25" customHeight="1">
      <c r="B5" s="68" t="s">
        <v>69</v>
      </c>
      <c r="C5" s="175"/>
      <c r="D5" s="176"/>
      <c r="E5" s="176"/>
      <c r="F5" s="177"/>
      <c r="G5" s="47"/>
    </row>
    <row r="6" spans="2:10" ht="35.25" customHeight="1">
      <c r="B6" s="124"/>
      <c r="C6" s="124"/>
      <c r="D6" s="100"/>
      <c r="E6" s="100"/>
      <c r="F6" s="100"/>
      <c r="G6" s="47"/>
    </row>
    <row r="7" spans="2:10" ht="30" customHeight="1">
      <c r="B7" s="59" t="s">
        <v>70</v>
      </c>
      <c r="C7" s="59"/>
      <c r="D7" s="59" t="s">
        <v>71</v>
      </c>
      <c r="E7" s="59" t="s">
        <v>146</v>
      </c>
      <c r="F7" s="59" t="s">
        <v>72</v>
      </c>
      <c r="G7" s="59" t="s">
        <v>79</v>
      </c>
      <c r="H7" s="69" t="s">
        <v>143</v>
      </c>
      <c r="I7" s="69" t="s">
        <v>144</v>
      </c>
      <c r="J7" s="69" t="s">
        <v>145</v>
      </c>
    </row>
    <row r="8" spans="2:10" ht="14.25">
      <c r="B8" s="116" t="s">
        <v>153</v>
      </c>
      <c r="C8" s="118" t="s">
        <v>9</v>
      </c>
      <c r="D8" s="60" t="s">
        <v>73</v>
      </c>
      <c r="E8" s="63">
        <v>5</v>
      </c>
      <c r="F8" s="119">
        <f>AVERAGE(E8:E11)</f>
        <v>4</v>
      </c>
      <c r="G8" s="120" t="str">
        <f>IF(F8&lt;=2,"Abaixo do Esperado",IF(F8&lt;=4,"Esperado","Acima do Esperado"))</f>
        <v>Esperado</v>
      </c>
      <c r="H8" s="173" t="s">
        <v>151</v>
      </c>
      <c r="I8" s="174" t="s">
        <v>152</v>
      </c>
      <c r="J8" s="174" t="s">
        <v>152</v>
      </c>
    </row>
    <row r="9" spans="2:10" ht="14.25">
      <c r="B9" s="117"/>
      <c r="C9" s="118"/>
      <c r="D9" s="61" t="s">
        <v>74</v>
      </c>
      <c r="E9" s="64">
        <v>1</v>
      </c>
      <c r="F9" s="119"/>
      <c r="G9" s="120"/>
      <c r="H9" s="170">
        <v>44944</v>
      </c>
      <c r="I9" s="170">
        <f>H9+120</f>
        <v>45064</v>
      </c>
      <c r="J9" s="170">
        <f>I9+120</f>
        <v>45184</v>
      </c>
    </row>
    <row r="10" spans="2:10" ht="14.25">
      <c r="B10" s="117"/>
      <c r="C10" s="118"/>
      <c r="D10" s="61" t="s">
        <v>75</v>
      </c>
      <c r="E10" s="64">
        <v>5</v>
      </c>
      <c r="F10" s="119"/>
      <c r="G10" s="120"/>
      <c r="H10" s="168"/>
      <c r="I10" s="171"/>
      <c r="J10" s="168"/>
    </row>
    <row r="11" spans="2:10" ht="14.25">
      <c r="B11" s="117"/>
      <c r="C11" s="118"/>
      <c r="D11" s="62" t="s">
        <v>76</v>
      </c>
      <c r="E11" s="65">
        <v>5</v>
      </c>
      <c r="F11" s="119"/>
      <c r="G11" s="120"/>
      <c r="H11" s="168"/>
      <c r="I11" s="171"/>
      <c r="J11" s="168"/>
    </row>
    <row r="12" spans="2:10" ht="14.25">
      <c r="B12" s="117"/>
      <c r="C12" s="118" t="s">
        <v>10</v>
      </c>
      <c r="D12" s="60" t="s">
        <v>148</v>
      </c>
      <c r="E12" s="63">
        <v>1</v>
      </c>
      <c r="F12" s="119">
        <f>AVERAGE(E12:E15)</f>
        <v>1.75</v>
      </c>
      <c r="G12" s="120" t="str">
        <f>IF(F12&lt;=2,"Abaixo do Esperado",IF(F12&lt;=4,"Esperado","Acima do Esperado"))</f>
        <v>Abaixo do Esperado</v>
      </c>
      <c r="H12" s="168"/>
      <c r="I12" s="171"/>
      <c r="J12" s="168"/>
    </row>
    <row r="13" spans="2:10" ht="14.25">
      <c r="B13" s="117"/>
      <c r="C13" s="118"/>
      <c r="D13" s="61" t="s">
        <v>77</v>
      </c>
      <c r="E13" s="64">
        <v>3</v>
      </c>
      <c r="F13" s="119"/>
      <c r="G13" s="120"/>
      <c r="H13" s="168"/>
      <c r="I13" s="171"/>
      <c r="J13" s="168"/>
    </row>
    <row r="14" spans="2:10" ht="14.25">
      <c r="B14" s="117"/>
      <c r="C14" s="118"/>
      <c r="D14" s="61" t="s">
        <v>149</v>
      </c>
      <c r="E14" s="64">
        <v>2</v>
      </c>
      <c r="F14" s="119"/>
      <c r="G14" s="120"/>
      <c r="H14" s="168"/>
      <c r="I14" s="171"/>
      <c r="J14" s="168"/>
    </row>
    <row r="15" spans="2:10" ht="14.25">
      <c r="B15" s="117"/>
      <c r="C15" s="118"/>
      <c r="D15" s="62" t="s">
        <v>150</v>
      </c>
      <c r="E15" s="65">
        <v>1</v>
      </c>
      <c r="F15" s="119"/>
      <c r="G15" s="120"/>
      <c r="H15" s="169"/>
      <c r="I15" s="172"/>
      <c r="J15" s="169"/>
    </row>
    <row r="16" spans="2:10" s="58" customFormat="1" ht="8.25" customHeight="1">
      <c r="B16" s="52"/>
      <c r="C16" s="53"/>
      <c r="D16" s="54"/>
      <c r="E16" s="55"/>
      <c r="F16" s="56"/>
      <c r="G16" s="57"/>
    </row>
    <row r="17" spans="2:10" ht="14.25">
      <c r="B17" s="116"/>
      <c r="C17" s="118"/>
      <c r="D17" s="60"/>
      <c r="E17" s="63"/>
      <c r="F17" s="119" t="e">
        <f>AVERAGE(E17:E20)</f>
        <v>#DIV/0!</v>
      </c>
      <c r="G17" s="120" t="e">
        <f>IF(F17&lt;=2,"Abaixo do Esperado",IF(F17&lt;=4,"Esperado","Acima do Esperado"))</f>
        <v>#DIV/0!</v>
      </c>
      <c r="H17" s="121"/>
      <c r="I17" s="123"/>
      <c r="J17" s="123"/>
    </row>
    <row r="18" spans="2:10" ht="14.25">
      <c r="B18" s="117"/>
      <c r="C18" s="118"/>
      <c r="D18" s="61"/>
      <c r="E18" s="64"/>
      <c r="F18" s="119"/>
      <c r="G18" s="120"/>
      <c r="H18" s="122"/>
      <c r="I18" s="123"/>
      <c r="J18" s="123"/>
    </row>
    <row r="19" spans="2:10" ht="14.25">
      <c r="B19" s="117"/>
      <c r="C19" s="118"/>
      <c r="D19" s="61"/>
      <c r="E19" s="64"/>
      <c r="F19" s="119"/>
      <c r="G19" s="120"/>
      <c r="H19" s="122"/>
      <c r="I19" s="123"/>
      <c r="J19" s="123"/>
    </row>
    <row r="20" spans="2:10" ht="14.25">
      <c r="B20" s="117"/>
      <c r="C20" s="118"/>
      <c r="D20" s="62"/>
      <c r="E20" s="65"/>
      <c r="F20" s="119"/>
      <c r="G20" s="120"/>
      <c r="H20" s="122"/>
      <c r="I20" s="123"/>
      <c r="J20" s="123"/>
    </row>
    <row r="21" spans="2:10" ht="14.25">
      <c r="B21" s="117"/>
      <c r="C21" s="118"/>
      <c r="D21" s="60"/>
      <c r="E21" s="63"/>
      <c r="F21" s="119" t="e">
        <f>AVERAGE(E21:E24)</f>
        <v>#DIV/0!</v>
      </c>
      <c r="G21" s="120" t="e">
        <f>IF(F21&lt;=2,"Abaixo do Esperado",IF(F21&lt;=4,"Esperado","Acima do Esperado"))</f>
        <v>#DIV/0!</v>
      </c>
      <c r="H21" s="122"/>
      <c r="I21" s="123"/>
      <c r="J21" s="123"/>
    </row>
    <row r="22" spans="2:10" ht="14.25">
      <c r="B22" s="117"/>
      <c r="C22" s="118"/>
      <c r="D22" s="61"/>
      <c r="E22" s="64"/>
      <c r="F22" s="119"/>
      <c r="G22" s="120"/>
      <c r="H22" s="122"/>
      <c r="I22" s="123"/>
      <c r="J22" s="123"/>
    </row>
    <row r="23" spans="2:10" ht="14.25">
      <c r="B23" s="117"/>
      <c r="C23" s="118"/>
      <c r="D23" s="61"/>
      <c r="E23" s="64"/>
      <c r="F23" s="119"/>
      <c r="G23" s="120"/>
      <c r="H23" s="122"/>
      <c r="I23" s="123"/>
      <c r="J23" s="123"/>
    </row>
    <row r="24" spans="2:10" ht="14.25">
      <c r="B24" s="117"/>
      <c r="C24" s="118"/>
      <c r="D24" s="62"/>
      <c r="E24" s="65"/>
      <c r="F24" s="119"/>
      <c r="G24" s="120"/>
      <c r="H24" s="122"/>
      <c r="I24" s="123"/>
      <c r="J24" s="123"/>
    </row>
    <row r="25" spans="2:10" ht="8.25" customHeight="1">
      <c r="B25" s="52"/>
      <c r="C25" s="53"/>
      <c r="D25" s="54"/>
      <c r="E25" s="55"/>
      <c r="F25" s="56"/>
      <c r="G25" s="57"/>
      <c r="H25" s="58"/>
      <c r="I25" s="58"/>
      <c r="J25" s="58"/>
    </row>
    <row r="26" spans="2:10" ht="14.25">
      <c r="B26" s="116"/>
      <c r="C26" s="118"/>
      <c r="D26" s="60"/>
      <c r="E26" s="63"/>
      <c r="F26" s="119" t="e">
        <f>AVERAGE(E26:E29)</f>
        <v>#DIV/0!</v>
      </c>
      <c r="G26" s="120" t="e">
        <f>IF(F26&lt;=2,"Abaixo do Esperado",IF(F26&lt;=4,"Esperado","Acima do Esperado"))</f>
        <v>#DIV/0!</v>
      </c>
      <c r="H26" s="121"/>
      <c r="I26" s="123"/>
      <c r="J26" s="123"/>
    </row>
    <row r="27" spans="2:10" ht="14.25">
      <c r="B27" s="117"/>
      <c r="C27" s="118"/>
      <c r="D27" s="61"/>
      <c r="E27" s="64"/>
      <c r="F27" s="119"/>
      <c r="G27" s="120"/>
      <c r="H27" s="122"/>
      <c r="I27" s="123"/>
      <c r="J27" s="123"/>
    </row>
    <row r="28" spans="2:10" ht="14.25">
      <c r="B28" s="117"/>
      <c r="C28" s="118"/>
      <c r="D28" s="61"/>
      <c r="E28" s="64"/>
      <c r="F28" s="119"/>
      <c r="G28" s="120"/>
      <c r="H28" s="122"/>
      <c r="I28" s="123"/>
      <c r="J28" s="123"/>
    </row>
    <row r="29" spans="2:10" ht="14.25">
      <c r="B29" s="117"/>
      <c r="C29" s="118"/>
      <c r="D29" s="62"/>
      <c r="E29" s="65"/>
      <c r="F29" s="119"/>
      <c r="G29" s="120"/>
      <c r="H29" s="122"/>
      <c r="I29" s="123"/>
      <c r="J29" s="123"/>
    </row>
    <row r="30" spans="2:10" ht="14.25">
      <c r="B30" s="117"/>
      <c r="C30" s="118"/>
      <c r="D30" s="60"/>
      <c r="E30" s="63"/>
      <c r="F30" s="119" t="e">
        <f>AVERAGE(E30:E33)</f>
        <v>#DIV/0!</v>
      </c>
      <c r="G30" s="120" t="e">
        <f>IF(F30&lt;=2,"Abaixo do Esperado",IF(F30&lt;=4,"Esperado","Acima do Esperado"))</f>
        <v>#DIV/0!</v>
      </c>
      <c r="H30" s="122"/>
      <c r="I30" s="123"/>
      <c r="J30" s="123"/>
    </row>
    <row r="31" spans="2:10" ht="14.25">
      <c r="B31" s="117"/>
      <c r="C31" s="118"/>
      <c r="D31" s="61"/>
      <c r="E31" s="64"/>
      <c r="F31" s="119"/>
      <c r="G31" s="120"/>
      <c r="H31" s="122"/>
      <c r="I31" s="123"/>
      <c r="J31" s="123"/>
    </row>
    <row r="32" spans="2:10" ht="14.25">
      <c r="B32" s="117"/>
      <c r="C32" s="118"/>
      <c r="D32" s="61"/>
      <c r="E32" s="64"/>
      <c r="F32" s="119"/>
      <c r="G32" s="120"/>
      <c r="H32" s="122"/>
      <c r="I32" s="123"/>
      <c r="J32" s="123"/>
    </row>
    <row r="33" spans="2:10" ht="14.25">
      <c r="B33" s="117"/>
      <c r="C33" s="118"/>
      <c r="D33" s="62"/>
      <c r="E33" s="65"/>
      <c r="F33" s="119"/>
      <c r="G33" s="120"/>
      <c r="H33" s="122"/>
      <c r="I33" s="123"/>
      <c r="J33" s="123"/>
    </row>
    <row r="34" spans="2:10" ht="14.25">
      <c r="B34" s="52"/>
      <c r="C34" s="53"/>
      <c r="D34" s="54"/>
      <c r="E34" s="55"/>
      <c r="F34" s="56"/>
      <c r="G34" s="57"/>
      <c r="H34" s="58"/>
      <c r="I34" s="58"/>
      <c r="J34" s="58"/>
    </row>
    <row r="35" spans="2:10" ht="14.25">
      <c r="B35" s="116"/>
      <c r="C35" s="118"/>
      <c r="D35" s="60"/>
      <c r="E35" s="63"/>
      <c r="F35" s="119" t="e">
        <f>AVERAGE(E35:E38)</f>
        <v>#DIV/0!</v>
      </c>
      <c r="G35" s="120" t="e">
        <f>IF(F35&lt;=2,"Abaixo do Esperado",IF(F35&lt;=4,"Esperado","Acima do Esperado"))</f>
        <v>#DIV/0!</v>
      </c>
      <c r="H35" s="121"/>
      <c r="I35" s="123"/>
      <c r="J35" s="123"/>
    </row>
    <row r="36" spans="2:10" ht="14.25">
      <c r="B36" s="117"/>
      <c r="C36" s="118"/>
      <c r="D36" s="61"/>
      <c r="E36" s="64"/>
      <c r="F36" s="119"/>
      <c r="G36" s="120"/>
      <c r="H36" s="122"/>
      <c r="I36" s="123"/>
      <c r="J36" s="123"/>
    </row>
    <row r="37" spans="2:10" ht="14.25">
      <c r="B37" s="117"/>
      <c r="C37" s="118"/>
      <c r="D37" s="61"/>
      <c r="E37" s="64"/>
      <c r="F37" s="119"/>
      <c r="G37" s="120"/>
      <c r="H37" s="122"/>
      <c r="I37" s="123"/>
      <c r="J37" s="123"/>
    </row>
    <row r="38" spans="2:10" ht="14.25">
      <c r="B38" s="117"/>
      <c r="C38" s="118"/>
      <c r="D38" s="62"/>
      <c r="E38" s="65"/>
      <c r="F38" s="119"/>
      <c r="G38" s="120"/>
      <c r="H38" s="122"/>
      <c r="I38" s="123"/>
      <c r="J38" s="123"/>
    </row>
    <row r="39" spans="2:10" ht="14.25">
      <c r="B39" s="117"/>
      <c r="C39" s="118"/>
      <c r="D39" s="60"/>
      <c r="E39" s="63"/>
      <c r="F39" s="119" t="e">
        <f>AVERAGE(E39:E42)</f>
        <v>#DIV/0!</v>
      </c>
      <c r="G39" s="120" t="e">
        <f>IF(F39&lt;=2,"Abaixo do Esperado",IF(F39&lt;=4,"Esperado","Acima do Esperado"))</f>
        <v>#DIV/0!</v>
      </c>
      <c r="H39" s="122"/>
      <c r="I39" s="123"/>
      <c r="J39" s="123"/>
    </row>
    <row r="40" spans="2:10" ht="14.25">
      <c r="B40" s="117"/>
      <c r="C40" s="118"/>
      <c r="D40" s="61"/>
      <c r="E40" s="64"/>
      <c r="F40" s="119"/>
      <c r="G40" s="120"/>
      <c r="H40" s="122"/>
      <c r="I40" s="123"/>
      <c r="J40" s="123"/>
    </row>
    <row r="41" spans="2:10" ht="14.25">
      <c r="B41" s="117"/>
      <c r="C41" s="118"/>
      <c r="D41" s="61"/>
      <c r="E41" s="64"/>
      <c r="F41" s="119"/>
      <c r="G41" s="120"/>
      <c r="H41" s="122"/>
      <c r="I41" s="123"/>
      <c r="J41" s="123"/>
    </row>
    <row r="42" spans="2:10" ht="14.25">
      <c r="B42" s="117"/>
      <c r="C42" s="118"/>
      <c r="D42" s="62"/>
      <c r="E42" s="65"/>
      <c r="F42" s="119"/>
      <c r="G42" s="120"/>
      <c r="H42" s="122"/>
      <c r="I42" s="123"/>
      <c r="J42" s="123"/>
    </row>
    <row r="43" spans="2:10" ht="14.25">
      <c r="B43" s="52"/>
      <c r="C43" s="53"/>
      <c r="D43" s="54"/>
      <c r="E43" s="55"/>
      <c r="F43" s="56"/>
      <c r="G43" s="57"/>
    </row>
    <row r="44" spans="2:10" ht="14.25">
      <c r="B44" s="116"/>
      <c r="C44" s="118"/>
      <c r="D44" s="60"/>
      <c r="E44" s="63"/>
      <c r="F44" s="119" t="e">
        <f>AVERAGE(E44:E47)</f>
        <v>#DIV/0!</v>
      </c>
      <c r="G44" s="120" t="e">
        <f>IF(F44&lt;=2,"Abaixo do Esperado",IF(F44&lt;=4,"Esperado","Acima do Esperado"))</f>
        <v>#DIV/0!</v>
      </c>
      <c r="H44" s="121"/>
      <c r="I44" s="123"/>
      <c r="J44" s="123"/>
    </row>
    <row r="45" spans="2:10" ht="14.25">
      <c r="B45" s="117"/>
      <c r="C45" s="118"/>
      <c r="D45" s="61"/>
      <c r="E45" s="64"/>
      <c r="F45" s="119"/>
      <c r="G45" s="120"/>
      <c r="H45" s="122"/>
      <c r="I45" s="123"/>
      <c r="J45" s="123"/>
    </row>
    <row r="46" spans="2:10" ht="14.25">
      <c r="B46" s="117"/>
      <c r="C46" s="118"/>
      <c r="D46" s="61"/>
      <c r="E46" s="64"/>
      <c r="F46" s="119"/>
      <c r="G46" s="120"/>
      <c r="H46" s="122"/>
      <c r="I46" s="123"/>
      <c r="J46" s="123"/>
    </row>
    <row r="47" spans="2:10" ht="14.25">
      <c r="B47" s="117"/>
      <c r="C47" s="118"/>
      <c r="D47" s="62"/>
      <c r="E47" s="65"/>
      <c r="F47" s="119"/>
      <c r="G47" s="120"/>
      <c r="H47" s="122"/>
      <c r="I47" s="123"/>
      <c r="J47" s="123"/>
    </row>
    <row r="48" spans="2:10" ht="14.25">
      <c r="B48" s="117"/>
      <c r="C48" s="118"/>
      <c r="D48" s="60"/>
      <c r="E48" s="63"/>
      <c r="F48" s="119" t="e">
        <f>AVERAGE(E48:E51)</f>
        <v>#DIV/0!</v>
      </c>
      <c r="G48" s="120" t="e">
        <f>IF(F48&lt;=2,"Abaixo do Esperado",IF(F48&lt;=4,"Esperado","Acima do Esperado"))</f>
        <v>#DIV/0!</v>
      </c>
      <c r="H48" s="122"/>
      <c r="I48" s="123"/>
      <c r="J48" s="123"/>
    </row>
    <row r="49" spans="2:10" ht="14.25">
      <c r="B49" s="117"/>
      <c r="C49" s="118"/>
      <c r="D49" s="61"/>
      <c r="E49" s="64"/>
      <c r="F49" s="119"/>
      <c r="G49" s="120"/>
      <c r="H49" s="122"/>
      <c r="I49" s="123"/>
      <c r="J49" s="123"/>
    </row>
    <row r="50" spans="2:10" ht="14.25">
      <c r="B50" s="117"/>
      <c r="C50" s="118"/>
      <c r="D50" s="61"/>
      <c r="E50" s="64"/>
      <c r="F50" s="119"/>
      <c r="G50" s="120"/>
      <c r="H50" s="122"/>
      <c r="I50" s="123"/>
      <c r="J50" s="123"/>
    </row>
    <row r="51" spans="2:10" ht="14.25">
      <c r="B51" s="117"/>
      <c r="C51" s="118"/>
      <c r="D51" s="62"/>
      <c r="E51" s="65"/>
      <c r="F51" s="119"/>
      <c r="G51" s="120"/>
      <c r="H51" s="122"/>
      <c r="I51" s="123"/>
      <c r="J51" s="123"/>
    </row>
    <row r="52" spans="2:10" ht="14.25">
      <c r="B52" s="52"/>
      <c r="C52" s="53"/>
      <c r="D52" s="54"/>
      <c r="E52" s="55"/>
      <c r="F52" s="56"/>
      <c r="G52" s="57"/>
    </row>
    <row r="53" spans="2:10" ht="14.25">
      <c r="B53" s="116"/>
      <c r="C53" s="118"/>
      <c r="D53" s="60"/>
      <c r="E53" s="63"/>
      <c r="F53" s="119" t="e">
        <f>AVERAGE(E53:E56)</f>
        <v>#DIV/0!</v>
      </c>
      <c r="G53" s="120" t="e">
        <f>IF(F53&lt;=2,"Abaixo do Esperado",IF(F53&lt;=4,"Esperado","Acima do Esperado"))</f>
        <v>#DIV/0!</v>
      </c>
      <c r="H53" s="121"/>
      <c r="I53" s="123"/>
      <c r="J53" s="123"/>
    </row>
    <row r="54" spans="2:10" ht="14.25">
      <c r="B54" s="117"/>
      <c r="C54" s="118"/>
      <c r="D54" s="61"/>
      <c r="E54" s="64"/>
      <c r="F54" s="119"/>
      <c r="G54" s="120"/>
      <c r="H54" s="122"/>
      <c r="I54" s="123"/>
      <c r="J54" s="123"/>
    </row>
    <row r="55" spans="2:10" ht="14.25">
      <c r="B55" s="117"/>
      <c r="C55" s="118"/>
      <c r="D55" s="61"/>
      <c r="E55" s="64"/>
      <c r="F55" s="119"/>
      <c r="G55" s="120"/>
      <c r="H55" s="122"/>
      <c r="I55" s="123"/>
      <c r="J55" s="123"/>
    </row>
    <row r="56" spans="2:10" ht="14.25">
      <c r="B56" s="117"/>
      <c r="C56" s="118"/>
      <c r="D56" s="62"/>
      <c r="E56" s="65"/>
      <c r="F56" s="119"/>
      <c r="G56" s="120"/>
      <c r="H56" s="122"/>
      <c r="I56" s="123"/>
      <c r="J56" s="123"/>
    </row>
    <row r="57" spans="2:10" ht="14.25">
      <c r="B57" s="117"/>
      <c r="C57" s="118"/>
      <c r="D57" s="60"/>
      <c r="E57" s="63"/>
      <c r="F57" s="119" t="e">
        <f>AVERAGE(E57:E60)</f>
        <v>#DIV/0!</v>
      </c>
      <c r="G57" s="120" t="e">
        <f>IF(F57&lt;=2,"Abaixo do Esperado",IF(F57&lt;=4,"Esperado","Acima do Esperado"))</f>
        <v>#DIV/0!</v>
      </c>
      <c r="H57" s="122"/>
      <c r="I57" s="123"/>
      <c r="J57" s="123"/>
    </row>
    <row r="58" spans="2:10" ht="14.25">
      <c r="B58" s="117"/>
      <c r="C58" s="118"/>
      <c r="D58" s="61"/>
      <c r="E58" s="64"/>
      <c r="F58" s="119"/>
      <c r="G58" s="120"/>
      <c r="H58" s="122"/>
      <c r="I58" s="123"/>
      <c r="J58" s="123"/>
    </row>
    <row r="59" spans="2:10" ht="14.25">
      <c r="B59" s="117"/>
      <c r="C59" s="118"/>
      <c r="D59" s="61"/>
      <c r="E59" s="64"/>
      <c r="F59" s="119"/>
      <c r="G59" s="120"/>
      <c r="H59" s="122"/>
      <c r="I59" s="123"/>
      <c r="J59" s="123"/>
    </row>
    <row r="60" spans="2:10" ht="14.25">
      <c r="B60" s="117"/>
      <c r="C60" s="118"/>
      <c r="D60" s="62"/>
      <c r="E60" s="65"/>
      <c r="F60" s="119"/>
      <c r="G60" s="120"/>
      <c r="H60" s="122"/>
      <c r="I60" s="123"/>
      <c r="J60" s="123"/>
    </row>
    <row r="61" spans="2:10" ht="14.25">
      <c r="B61" s="52"/>
      <c r="C61" s="53"/>
      <c r="D61" s="54"/>
      <c r="E61" s="55"/>
      <c r="F61" s="56"/>
      <c r="G61" s="57"/>
    </row>
    <row r="62" spans="2:10" ht="14.25">
      <c r="B62" s="116"/>
      <c r="C62" s="118"/>
      <c r="D62" s="60"/>
      <c r="E62" s="63"/>
      <c r="F62" s="119" t="e">
        <f>AVERAGE(E62:E65)</f>
        <v>#DIV/0!</v>
      </c>
      <c r="G62" s="120" t="e">
        <f>IF(F62&lt;=2,"Abaixo do Esperado",IF(F62&lt;=4,"Esperado","Acima do Esperado"))</f>
        <v>#DIV/0!</v>
      </c>
      <c r="H62" s="121"/>
      <c r="I62" s="123"/>
      <c r="J62" s="123"/>
    </row>
    <row r="63" spans="2:10" ht="14.25">
      <c r="B63" s="117"/>
      <c r="C63" s="118"/>
      <c r="D63" s="61"/>
      <c r="E63" s="64"/>
      <c r="F63" s="119"/>
      <c r="G63" s="120"/>
      <c r="H63" s="122"/>
      <c r="I63" s="123"/>
      <c r="J63" s="123"/>
    </row>
    <row r="64" spans="2:10" ht="14.25">
      <c r="B64" s="117"/>
      <c r="C64" s="118"/>
      <c r="D64" s="61"/>
      <c r="E64" s="64"/>
      <c r="F64" s="119"/>
      <c r="G64" s="120"/>
      <c r="H64" s="122"/>
      <c r="I64" s="123"/>
      <c r="J64" s="123"/>
    </row>
    <row r="65" spans="2:10" ht="14.25">
      <c r="B65" s="117"/>
      <c r="C65" s="118"/>
      <c r="D65" s="62"/>
      <c r="E65" s="65"/>
      <c r="F65" s="119"/>
      <c r="G65" s="120"/>
      <c r="H65" s="122"/>
      <c r="I65" s="123"/>
      <c r="J65" s="123"/>
    </row>
    <row r="66" spans="2:10" ht="14.25">
      <c r="B66" s="117"/>
      <c r="C66" s="118"/>
      <c r="D66" s="60"/>
      <c r="E66" s="63"/>
      <c r="F66" s="119" t="e">
        <f>AVERAGE(E66:E69)</f>
        <v>#DIV/0!</v>
      </c>
      <c r="G66" s="120" t="e">
        <f>IF(F66&lt;=2,"Abaixo do Esperado",IF(F66&lt;=4,"Esperado","Acima do Esperado"))</f>
        <v>#DIV/0!</v>
      </c>
      <c r="H66" s="122"/>
      <c r="I66" s="123"/>
      <c r="J66" s="123"/>
    </row>
    <row r="67" spans="2:10" ht="14.25">
      <c r="B67" s="117"/>
      <c r="C67" s="118"/>
      <c r="D67" s="61"/>
      <c r="E67" s="64"/>
      <c r="F67" s="119"/>
      <c r="G67" s="120"/>
      <c r="H67" s="122"/>
      <c r="I67" s="123"/>
      <c r="J67" s="123"/>
    </row>
    <row r="68" spans="2:10" ht="14.25">
      <c r="B68" s="117"/>
      <c r="C68" s="118"/>
      <c r="D68" s="61"/>
      <c r="E68" s="64"/>
      <c r="F68" s="119"/>
      <c r="G68" s="120"/>
      <c r="H68" s="122"/>
      <c r="I68" s="123"/>
      <c r="J68" s="123"/>
    </row>
    <row r="69" spans="2:10" ht="14.25">
      <c r="B69" s="117"/>
      <c r="C69" s="118"/>
      <c r="D69" s="62"/>
      <c r="E69" s="65"/>
      <c r="F69" s="119"/>
      <c r="G69" s="120"/>
      <c r="H69" s="122"/>
      <c r="I69" s="123"/>
      <c r="J69" s="123"/>
    </row>
    <row r="70" spans="2:10" ht="14.25">
      <c r="B70" s="52"/>
      <c r="C70" s="53"/>
      <c r="D70" s="54"/>
      <c r="E70" s="55"/>
      <c r="F70" s="56"/>
      <c r="G70" s="57"/>
    </row>
    <row r="71" spans="2:10" ht="14.25">
      <c r="B71" s="116"/>
      <c r="C71" s="118"/>
      <c r="D71" s="60"/>
      <c r="E71" s="63"/>
      <c r="F71" s="119" t="e">
        <f>AVERAGE(E71:E74)</f>
        <v>#DIV/0!</v>
      </c>
      <c r="G71" s="120" t="e">
        <f>IF(F71&lt;=2,"Abaixo do Esperado",IF(F71&lt;=4,"Esperado","Acima do Esperado"))</f>
        <v>#DIV/0!</v>
      </c>
      <c r="H71" s="121"/>
      <c r="I71" s="123"/>
      <c r="J71" s="123"/>
    </row>
    <row r="72" spans="2:10" ht="14.25">
      <c r="B72" s="117"/>
      <c r="C72" s="118"/>
      <c r="D72" s="61"/>
      <c r="E72" s="64"/>
      <c r="F72" s="119"/>
      <c r="G72" s="120"/>
      <c r="H72" s="122"/>
      <c r="I72" s="123"/>
      <c r="J72" s="123"/>
    </row>
    <row r="73" spans="2:10" ht="14.25">
      <c r="B73" s="117"/>
      <c r="C73" s="118"/>
      <c r="D73" s="61"/>
      <c r="E73" s="64"/>
      <c r="F73" s="119"/>
      <c r="G73" s="120"/>
      <c r="H73" s="122"/>
      <c r="I73" s="123"/>
      <c r="J73" s="123"/>
    </row>
    <row r="74" spans="2:10" ht="14.25">
      <c r="B74" s="117"/>
      <c r="C74" s="118"/>
      <c r="D74" s="62"/>
      <c r="E74" s="65"/>
      <c r="F74" s="119"/>
      <c r="G74" s="120"/>
      <c r="H74" s="122"/>
      <c r="I74" s="123"/>
      <c r="J74" s="123"/>
    </row>
    <row r="75" spans="2:10" ht="14.25">
      <c r="B75" s="117"/>
      <c r="C75" s="118"/>
      <c r="D75" s="60"/>
      <c r="E75" s="63"/>
      <c r="F75" s="119" t="e">
        <f>AVERAGE(E75:E78)</f>
        <v>#DIV/0!</v>
      </c>
      <c r="G75" s="120" t="e">
        <f>IF(F75&lt;=2,"Abaixo do Esperado",IF(F75&lt;=4,"Esperado","Acima do Esperado"))</f>
        <v>#DIV/0!</v>
      </c>
      <c r="H75" s="122"/>
      <c r="I75" s="123"/>
      <c r="J75" s="123"/>
    </row>
    <row r="76" spans="2:10" ht="14.25">
      <c r="B76" s="117"/>
      <c r="C76" s="118"/>
      <c r="D76" s="61"/>
      <c r="E76" s="64"/>
      <c r="F76" s="119"/>
      <c r="G76" s="120"/>
      <c r="H76" s="122"/>
      <c r="I76" s="123"/>
      <c r="J76" s="123"/>
    </row>
    <row r="77" spans="2:10" ht="14.25">
      <c r="B77" s="117"/>
      <c r="C77" s="118"/>
      <c r="D77" s="61"/>
      <c r="E77" s="64"/>
      <c r="F77" s="119"/>
      <c r="G77" s="120"/>
      <c r="H77" s="122"/>
      <c r="I77" s="123"/>
      <c r="J77" s="123"/>
    </row>
    <row r="78" spans="2:10" ht="14.25">
      <c r="B78" s="117"/>
      <c r="C78" s="118"/>
      <c r="D78" s="62"/>
      <c r="E78" s="65"/>
      <c r="F78" s="119"/>
      <c r="G78" s="120"/>
      <c r="H78" s="122"/>
      <c r="I78" s="123"/>
      <c r="J78" s="123"/>
    </row>
    <row r="79" spans="2:10" ht="14.25">
      <c r="B79" s="52"/>
      <c r="C79" s="53"/>
      <c r="D79" s="54"/>
      <c r="E79" s="55"/>
      <c r="F79" s="56"/>
      <c r="G79" s="57"/>
    </row>
    <row r="80" spans="2:10" ht="14.25">
      <c r="B80" s="116"/>
      <c r="C80" s="118"/>
      <c r="D80" s="60"/>
      <c r="E80" s="63"/>
      <c r="F80" s="119" t="e">
        <f>AVERAGE(E80:E83)</f>
        <v>#DIV/0!</v>
      </c>
      <c r="G80" s="120" t="e">
        <f>IF(F80&lt;=2,"Abaixo do Esperado",IF(F80&lt;=4,"Esperado","Acima do Esperado"))</f>
        <v>#DIV/0!</v>
      </c>
      <c r="H80" s="121"/>
      <c r="I80" s="123"/>
      <c r="J80" s="123"/>
    </row>
    <row r="81" spans="2:10" ht="14.25">
      <c r="B81" s="117"/>
      <c r="C81" s="118"/>
      <c r="D81" s="61"/>
      <c r="E81" s="64"/>
      <c r="F81" s="119"/>
      <c r="G81" s="120"/>
      <c r="H81" s="122"/>
      <c r="I81" s="123"/>
      <c r="J81" s="123"/>
    </row>
    <row r="82" spans="2:10" ht="14.25">
      <c r="B82" s="117"/>
      <c r="C82" s="118"/>
      <c r="D82" s="61"/>
      <c r="E82" s="64"/>
      <c r="F82" s="119"/>
      <c r="G82" s="120"/>
      <c r="H82" s="122"/>
      <c r="I82" s="123"/>
      <c r="J82" s="123"/>
    </row>
    <row r="83" spans="2:10" ht="14.25">
      <c r="B83" s="117"/>
      <c r="C83" s="118"/>
      <c r="D83" s="62"/>
      <c r="E83" s="65"/>
      <c r="F83" s="119"/>
      <c r="G83" s="120"/>
      <c r="H83" s="122"/>
      <c r="I83" s="123"/>
      <c r="J83" s="123"/>
    </row>
    <row r="84" spans="2:10" ht="14.25">
      <c r="B84" s="117"/>
      <c r="C84" s="118"/>
      <c r="D84" s="60"/>
      <c r="E84" s="63"/>
      <c r="F84" s="119" t="e">
        <f>AVERAGE(E84:E87)</f>
        <v>#DIV/0!</v>
      </c>
      <c r="G84" s="120" t="e">
        <f>IF(F84&lt;=2,"Abaixo do Esperado",IF(F84&lt;=4,"Esperado","Acima do Esperado"))</f>
        <v>#DIV/0!</v>
      </c>
      <c r="H84" s="122"/>
      <c r="I84" s="123"/>
      <c r="J84" s="123"/>
    </row>
    <row r="85" spans="2:10" ht="14.25">
      <c r="B85" s="117"/>
      <c r="C85" s="118"/>
      <c r="D85" s="61"/>
      <c r="E85" s="64"/>
      <c r="F85" s="119"/>
      <c r="G85" s="120"/>
      <c r="H85" s="122"/>
      <c r="I85" s="123"/>
      <c r="J85" s="123"/>
    </row>
    <row r="86" spans="2:10" ht="14.25">
      <c r="B86" s="117"/>
      <c r="C86" s="118"/>
      <c r="D86" s="61"/>
      <c r="E86" s="64"/>
      <c r="F86" s="119"/>
      <c r="G86" s="120"/>
      <c r="H86" s="122"/>
      <c r="I86" s="123"/>
      <c r="J86" s="123"/>
    </row>
    <row r="87" spans="2:10" ht="14.25">
      <c r="B87" s="117"/>
      <c r="C87" s="118"/>
      <c r="D87" s="62"/>
      <c r="E87" s="65"/>
      <c r="F87" s="119"/>
      <c r="G87" s="120"/>
      <c r="H87" s="122"/>
      <c r="I87" s="123"/>
      <c r="J87" s="123"/>
    </row>
    <row r="88" spans="2:10" ht="14.25">
      <c r="B88" s="52"/>
      <c r="C88" s="53"/>
      <c r="D88" s="54"/>
      <c r="E88" s="55"/>
      <c r="F88" s="56"/>
      <c r="G88" s="57"/>
    </row>
    <row r="89" spans="2:10" ht="14.25">
      <c r="B89" s="116"/>
      <c r="C89" s="118"/>
      <c r="D89" s="60"/>
      <c r="E89" s="63"/>
      <c r="F89" s="119" t="e">
        <f>AVERAGE(E89:E92)</f>
        <v>#DIV/0!</v>
      </c>
      <c r="G89" s="120" t="e">
        <f>IF(F89&lt;=2,"Abaixo do Esperado",IF(F89&lt;=4,"Esperado","Acima do Esperado"))</f>
        <v>#DIV/0!</v>
      </c>
      <c r="H89" s="121"/>
      <c r="I89" s="123"/>
      <c r="J89" s="123"/>
    </row>
    <row r="90" spans="2:10" ht="14.25">
      <c r="B90" s="117"/>
      <c r="C90" s="118"/>
      <c r="D90" s="61"/>
      <c r="E90" s="64"/>
      <c r="F90" s="119"/>
      <c r="G90" s="120"/>
      <c r="H90" s="122"/>
      <c r="I90" s="123"/>
      <c r="J90" s="123"/>
    </row>
    <row r="91" spans="2:10" ht="14.25">
      <c r="B91" s="117"/>
      <c r="C91" s="118"/>
      <c r="D91" s="61"/>
      <c r="E91" s="64"/>
      <c r="F91" s="119"/>
      <c r="G91" s="120"/>
      <c r="H91" s="122"/>
      <c r="I91" s="123"/>
      <c r="J91" s="123"/>
    </row>
    <row r="92" spans="2:10" ht="14.25">
      <c r="B92" s="117"/>
      <c r="C92" s="118"/>
      <c r="D92" s="62"/>
      <c r="E92" s="65"/>
      <c r="F92" s="119"/>
      <c r="G92" s="120"/>
      <c r="H92" s="122"/>
      <c r="I92" s="123"/>
      <c r="J92" s="123"/>
    </row>
    <row r="93" spans="2:10" ht="14.25">
      <c r="B93" s="117"/>
      <c r="C93" s="118"/>
      <c r="D93" s="60"/>
      <c r="E93" s="63"/>
      <c r="F93" s="119" t="e">
        <f>AVERAGE(E93:E96)</f>
        <v>#DIV/0!</v>
      </c>
      <c r="G93" s="120" t="e">
        <f>IF(F93&lt;=2,"Abaixo do Esperado",IF(F93&lt;=4,"Esperado","Acima do Esperado"))</f>
        <v>#DIV/0!</v>
      </c>
      <c r="H93" s="122"/>
      <c r="I93" s="123"/>
      <c r="J93" s="123"/>
    </row>
    <row r="94" spans="2:10" ht="14.25">
      <c r="B94" s="117"/>
      <c r="C94" s="118"/>
      <c r="D94" s="61"/>
      <c r="E94" s="64"/>
      <c r="F94" s="119"/>
      <c r="G94" s="120"/>
      <c r="H94" s="122"/>
      <c r="I94" s="123"/>
      <c r="J94" s="123"/>
    </row>
    <row r="95" spans="2:10" ht="14.25">
      <c r="B95" s="117"/>
      <c r="C95" s="118"/>
      <c r="D95" s="61"/>
      <c r="E95" s="64"/>
      <c r="F95" s="119"/>
      <c r="G95" s="120"/>
      <c r="H95" s="122"/>
      <c r="I95" s="123"/>
      <c r="J95" s="123"/>
    </row>
    <row r="96" spans="2:10" ht="14.25">
      <c r="B96" s="117"/>
      <c r="C96" s="118"/>
      <c r="D96" s="62"/>
      <c r="E96" s="65"/>
      <c r="F96" s="119"/>
      <c r="G96" s="120"/>
      <c r="H96" s="122"/>
      <c r="I96" s="123"/>
      <c r="J96" s="123"/>
    </row>
    <row r="97" spans="2:10" ht="14.25">
      <c r="B97" s="52"/>
      <c r="C97" s="53"/>
      <c r="D97" s="54"/>
      <c r="E97" s="55"/>
      <c r="F97" s="56"/>
      <c r="G97" s="57"/>
    </row>
    <row r="98" spans="2:10" ht="14.25">
      <c r="B98" s="116"/>
      <c r="C98" s="118"/>
      <c r="D98" s="60"/>
      <c r="E98" s="63"/>
      <c r="F98" s="119" t="e">
        <f>AVERAGE(E98:E101)</f>
        <v>#DIV/0!</v>
      </c>
      <c r="G98" s="120" t="e">
        <f>IF(F98&lt;=2,"Abaixo do Esperado",IF(F98&lt;=4,"Esperado","Acima do Esperado"))</f>
        <v>#DIV/0!</v>
      </c>
      <c r="H98" s="121"/>
      <c r="I98" s="123"/>
      <c r="J98" s="123"/>
    </row>
    <row r="99" spans="2:10" ht="14.25">
      <c r="B99" s="117"/>
      <c r="C99" s="118"/>
      <c r="D99" s="61"/>
      <c r="E99" s="64"/>
      <c r="F99" s="119"/>
      <c r="G99" s="120"/>
      <c r="H99" s="122"/>
      <c r="I99" s="123"/>
      <c r="J99" s="123"/>
    </row>
    <row r="100" spans="2:10" ht="14.25">
      <c r="B100" s="117"/>
      <c r="C100" s="118"/>
      <c r="D100" s="61"/>
      <c r="E100" s="64"/>
      <c r="F100" s="119"/>
      <c r="G100" s="120"/>
      <c r="H100" s="122"/>
      <c r="I100" s="123"/>
      <c r="J100" s="123"/>
    </row>
    <row r="101" spans="2:10" ht="14.25">
      <c r="B101" s="117"/>
      <c r="C101" s="118"/>
      <c r="D101" s="62"/>
      <c r="E101" s="65"/>
      <c r="F101" s="119"/>
      <c r="G101" s="120"/>
      <c r="H101" s="122"/>
      <c r="I101" s="123"/>
      <c r="J101" s="123"/>
    </row>
    <row r="102" spans="2:10" ht="14.25">
      <c r="B102" s="117"/>
      <c r="C102" s="118"/>
      <c r="D102" s="60"/>
      <c r="E102" s="63"/>
      <c r="F102" s="119" t="e">
        <f>AVERAGE(E102:E105)</f>
        <v>#DIV/0!</v>
      </c>
      <c r="G102" s="120" t="e">
        <f>IF(F102&lt;=2,"Abaixo do Esperado",IF(F102&lt;=4,"Esperado","Acima do Esperado"))</f>
        <v>#DIV/0!</v>
      </c>
      <c r="H102" s="122"/>
      <c r="I102" s="123"/>
      <c r="J102" s="123"/>
    </row>
    <row r="103" spans="2:10" ht="14.25">
      <c r="B103" s="117"/>
      <c r="C103" s="118"/>
      <c r="D103" s="61"/>
      <c r="E103" s="64"/>
      <c r="F103" s="119"/>
      <c r="G103" s="120"/>
      <c r="H103" s="122"/>
      <c r="I103" s="123"/>
      <c r="J103" s="123"/>
    </row>
    <row r="104" spans="2:10" ht="14.25">
      <c r="B104" s="117"/>
      <c r="C104" s="118"/>
      <c r="D104" s="61"/>
      <c r="E104" s="64"/>
      <c r="F104" s="119"/>
      <c r="G104" s="120"/>
      <c r="H104" s="122"/>
      <c r="I104" s="123"/>
      <c r="J104" s="123"/>
    </row>
    <row r="105" spans="2:10" ht="14.25">
      <c r="B105" s="117"/>
      <c r="C105" s="118"/>
      <c r="D105" s="62"/>
      <c r="E105" s="65"/>
      <c r="F105" s="119"/>
      <c r="G105" s="120"/>
      <c r="H105" s="122"/>
      <c r="I105" s="123"/>
      <c r="J105" s="123"/>
    </row>
    <row r="106" spans="2:10" ht="14.25">
      <c r="B106" s="52"/>
      <c r="C106" s="53"/>
      <c r="D106" s="54"/>
      <c r="E106" s="55"/>
      <c r="F106" s="56"/>
      <c r="G106" s="57"/>
    </row>
    <row r="107" spans="2:10" ht="14.25">
      <c r="B107" s="116"/>
      <c r="C107" s="118"/>
      <c r="D107" s="60"/>
      <c r="E107" s="63"/>
      <c r="F107" s="119" t="e">
        <f>AVERAGE(E107:E110)</f>
        <v>#DIV/0!</v>
      </c>
      <c r="G107" s="120" t="e">
        <f>IF(F107&lt;=2,"Abaixo do Esperado",IF(F107&lt;=4,"Esperado","Acima do Esperado"))</f>
        <v>#DIV/0!</v>
      </c>
      <c r="H107" s="121"/>
      <c r="I107" s="123"/>
      <c r="J107" s="123"/>
    </row>
    <row r="108" spans="2:10" ht="14.25">
      <c r="B108" s="117"/>
      <c r="C108" s="118"/>
      <c r="D108" s="61"/>
      <c r="E108" s="64"/>
      <c r="F108" s="119"/>
      <c r="G108" s="120"/>
      <c r="H108" s="122"/>
      <c r="I108" s="123"/>
      <c r="J108" s="123"/>
    </row>
    <row r="109" spans="2:10" ht="14.25">
      <c r="B109" s="117"/>
      <c r="C109" s="118"/>
      <c r="D109" s="61"/>
      <c r="E109" s="64"/>
      <c r="F109" s="119"/>
      <c r="G109" s="120"/>
      <c r="H109" s="122"/>
      <c r="I109" s="123"/>
      <c r="J109" s="123"/>
    </row>
    <row r="110" spans="2:10" ht="14.25">
      <c r="B110" s="117"/>
      <c r="C110" s="118"/>
      <c r="D110" s="62"/>
      <c r="E110" s="65"/>
      <c r="F110" s="119"/>
      <c r="G110" s="120"/>
      <c r="H110" s="122"/>
      <c r="I110" s="123"/>
      <c r="J110" s="123"/>
    </row>
    <row r="111" spans="2:10" ht="14.25">
      <c r="B111" s="117"/>
      <c r="C111" s="118"/>
      <c r="D111" s="60"/>
      <c r="E111" s="63"/>
      <c r="F111" s="119" t="e">
        <f>AVERAGE(E111:E114)</f>
        <v>#DIV/0!</v>
      </c>
      <c r="G111" s="120" t="e">
        <f>IF(F111&lt;=2,"Abaixo do Esperado",IF(F111&lt;=4,"Esperado","Acima do Esperado"))</f>
        <v>#DIV/0!</v>
      </c>
      <c r="H111" s="122"/>
      <c r="I111" s="123"/>
      <c r="J111" s="123"/>
    </row>
    <row r="112" spans="2:10" ht="14.25">
      <c r="B112" s="117"/>
      <c r="C112" s="118"/>
      <c r="D112" s="61"/>
      <c r="E112" s="64"/>
      <c r="F112" s="119"/>
      <c r="G112" s="120"/>
      <c r="H112" s="122"/>
      <c r="I112" s="123"/>
      <c r="J112" s="123"/>
    </row>
    <row r="113" spans="2:10" ht="14.25">
      <c r="B113" s="117"/>
      <c r="C113" s="118"/>
      <c r="D113" s="61"/>
      <c r="E113" s="64"/>
      <c r="F113" s="119"/>
      <c r="G113" s="120"/>
      <c r="H113" s="122"/>
      <c r="I113" s="123"/>
      <c r="J113" s="123"/>
    </row>
    <row r="114" spans="2:10" ht="14.25">
      <c r="B114" s="117"/>
      <c r="C114" s="118"/>
      <c r="D114" s="62"/>
      <c r="E114" s="65"/>
      <c r="F114" s="119"/>
      <c r="G114" s="120"/>
      <c r="H114" s="122"/>
      <c r="I114" s="123"/>
      <c r="J114" s="123"/>
    </row>
    <row r="115" spans="2:10" ht="14.25">
      <c r="B115" s="52"/>
      <c r="C115" s="53"/>
      <c r="D115" s="54"/>
      <c r="E115" s="55"/>
      <c r="F115" s="56"/>
      <c r="G115" s="57"/>
    </row>
    <row r="116" spans="2:10" ht="14.25">
      <c r="B116" s="116"/>
      <c r="C116" s="118"/>
      <c r="D116" s="60"/>
      <c r="E116" s="63"/>
      <c r="F116" s="119" t="e">
        <f>AVERAGE(E116:E119)</f>
        <v>#DIV/0!</v>
      </c>
      <c r="G116" s="120" t="e">
        <f>IF(F116&lt;=2,"Abaixo do Esperado",IF(F116&lt;=4,"Esperado","Acima do Esperado"))</f>
        <v>#DIV/0!</v>
      </c>
      <c r="H116" s="121"/>
      <c r="I116" s="123"/>
      <c r="J116" s="123"/>
    </row>
    <row r="117" spans="2:10" ht="14.25">
      <c r="B117" s="117"/>
      <c r="C117" s="118"/>
      <c r="D117" s="61"/>
      <c r="E117" s="64"/>
      <c r="F117" s="119"/>
      <c r="G117" s="120"/>
      <c r="H117" s="122"/>
      <c r="I117" s="123"/>
      <c r="J117" s="123"/>
    </row>
    <row r="118" spans="2:10" ht="14.25">
      <c r="B118" s="117"/>
      <c r="C118" s="118"/>
      <c r="D118" s="61"/>
      <c r="E118" s="64"/>
      <c r="F118" s="119"/>
      <c r="G118" s="120"/>
      <c r="H118" s="122"/>
      <c r="I118" s="123"/>
      <c r="J118" s="123"/>
    </row>
    <row r="119" spans="2:10" ht="14.25">
      <c r="B119" s="117"/>
      <c r="C119" s="118"/>
      <c r="D119" s="62"/>
      <c r="E119" s="65"/>
      <c r="F119" s="119"/>
      <c r="G119" s="120"/>
      <c r="H119" s="122"/>
      <c r="I119" s="123"/>
      <c r="J119" s="123"/>
    </row>
    <row r="120" spans="2:10" ht="14.25">
      <c r="B120" s="117"/>
      <c r="C120" s="118"/>
      <c r="D120" s="60"/>
      <c r="E120" s="63"/>
      <c r="F120" s="119" t="e">
        <f>AVERAGE(E120:E123)</f>
        <v>#DIV/0!</v>
      </c>
      <c r="G120" s="120" t="e">
        <f>IF(F120&lt;=2,"Abaixo do Esperado",IF(F120&lt;=4,"Esperado","Acima do Esperado"))</f>
        <v>#DIV/0!</v>
      </c>
      <c r="H120" s="122"/>
      <c r="I120" s="123"/>
      <c r="J120" s="123"/>
    </row>
    <row r="121" spans="2:10" ht="14.25">
      <c r="B121" s="117"/>
      <c r="C121" s="118"/>
      <c r="D121" s="61"/>
      <c r="E121" s="64"/>
      <c r="F121" s="119"/>
      <c r="G121" s="120"/>
      <c r="H121" s="122"/>
      <c r="I121" s="123"/>
      <c r="J121" s="123"/>
    </row>
    <row r="122" spans="2:10" ht="14.25">
      <c r="B122" s="117"/>
      <c r="C122" s="118"/>
      <c r="D122" s="61"/>
      <c r="E122" s="64"/>
      <c r="F122" s="119"/>
      <c r="G122" s="120"/>
      <c r="H122" s="122"/>
      <c r="I122" s="123"/>
      <c r="J122" s="123"/>
    </row>
    <row r="123" spans="2:10" ht="14.25">
      <c r="B123" s="117"/>
      <c r="C123" s="118"/>
      <c r="D123" s="62"/>
      <c r="E123" s="65"/>
      <c r="F123" s="119"/>
      <c r="G123" s="120"/>
      <c r="H123" s="122"/>
      <c r="I123" s="123"/>
      <c r="J123" s="123"/>
    </row>
    <row r="124" spans="2:10" ht="14.25">
      <c r="B124" s="52"/>
      <c r="C124" s="53"/>
      <c r="D124" s="54"/>
      <c r="E124" s="55"/>
      <c r="F124" s="56"/>
      <c r="G124" s="57"/>
    </row>
    <row r="125" spans="2:10" ht="14.25">
      <c r="B125" s="116"/>
      <c r="C125" s="118"/>
      <c r="D125" s="60"/>
      <c r="E125" s="63"/>
      <c r="F125" s="119" t="e">
        <f>AVERAGE(E125:E128)</f>
        <v>#DIV/0!</v>
      </c>
      <c r="G125" s="120" t="e">
        <f>IF(F125&lt;=2,"Abaixo do Esperado",IF(F125&lt;=4,"Esperado","Acima do Esperado"))</f>
        <v>#DIV/0!</v>
      </c>
      <c r="H125" s="121"/>
      <c r="I125" s="123"/>
      <c r="J125" s="123"/>
    </row>
    <row r="126" spans="2:10" ht="14.25">
      <c r="B126" s="117"/>
      <c r="C126" s="118"/>
      <c r="D126" s="61"/>
      <c r="E126" s="64"/>
      <c r="F126" s="119"/>
      <c r="G126" s="120"/>
      <c r="H126" s="122"/>
      <c r="I126" s="123"/>
      <c r="J126" s="123"/>
    </row>
    <row r="127" spans="2:10" ht="14.25">
      <c r="B127" s="117"/>
      <c r="C127" s="118"/>
      <c r="D127" s="61"/>
      <c r="E127" s="64"/>
      <c r="F127" s="119"/>
      <c r="G127" s="120"/>
      <c r="H127" s="122"/>
      <c r="I127" s="123"/>
      <c r="J127" s="123"/>
    </row>
    <row r="128" spans="2:10" ht="14.25">
      <c r="B128" s="117"/>
      <c r="C128" s="118"/>
      <c r="D128" s="62"/>
      <c r="E128" s="65"/>
      <c r="F128" s="119"/>
      <c r="G128" s="120"/>
      <c r="H128" s="122"/>
      <c r="I128" s="123"/>
      <c r="J128" s="123"/>
    </row>
    <row r="129" spans="2:10" ht="14.25">
      <c r="B129" s="117"/>
      <c r="C129" s="118"/>
      <c r="D129" s="60"/>
      <c r="E129" s="63"/>
      <c r="F129" s="119" t="e">
        <f>AVERAGE(E129:E132)</f>
        <v>#DIV/0!</v>
      </c>
      <c r="G129" s="120" t="e">
        <f>IF(F129&lt;=2,"Abaixo do Esperado",IF(F129&lt;=4,"Esperado","Acima do Esperado"))</f>
        <v>#DIV/0!</v>
      </c>
      <c r="H129" s="122"/>
      <c r="I129" s="123"/>
      <c r="J129" s="123"/>
    </row>
    <row r="130" spans="2:10" ht="14.25">
      <c r="B130" s="117"/>
      <c r="C130" s="118"/>
      <c r="D130" s="61"/>
      <c r="E130" s="64"/>
      <c r="F130" s="119"/>
      <c r="G130" s="120"/>
      <c r="H130" s="122"/>
      <c r="I130" s="123"/>
      <c r="J130" s="123"/>
    </row>
    <row r="131" spans="2:10" ht="14.25">
      <c r="B131" s="117"/>
      <c r="C131" s="118"/>
      <c r="D131" s="61"/>
      <c r="E131" s="64"/>
      <c r="F131" s="119"/>
      <c r="G131" s="120"/>
      <c r="H131" s="122"/>
      <c r="I131" s="123"/>
      <c r="J131" s="123"/>
    </row>
    <row r="132" spans="2:10" ht="14.25">
      <c r="B132" s="117"/>
      <c r="C132" s="118"/>
      <c r="D132" s="62"/>
      <c r="E132" s="65"/>
      <c r="F132" s="119"/>
      <c r="G132" s="120"/>
      <c r="H132" s="122"/>
      <c r="I132" s="123"/>
      <c r="J132" s="123"/>
    </row>
    <row r="133" spans="2:10" ht="14.25">
      <c r="B133" s="52"/>
      <c r="C133" s="53"/>
      <c r="D133" s="54"/>
      <c r="E133" s="55"/>
      <c r="F133" s="56"/>
      <c r="G133" s="57"/>
    </row>
    <row r="134" spans="2:10" ht="14.25">
      <c r="B134" s="116"/>
      <c r="C134" s="118"/>
      <c r="D134" s="60"/>
      <c r="E134" s="63"/>
      <c r="F134" s="119" t="e">
        <f>AVERAGE(E134:E137)</f>
        <v>#DIV/0!</v>
      </c>
      <c r="G134" s="120" t="e">
        <f>IF(F134&lt;=2,"Abaixo do Esperado",IF(F134&lt;=4,"Esperado","Acima do Esperado"))</f>
        <v>#DIV/0!</v>
      </c>
      <c r="H134" s="121"/>
      <c r="I134" s="123"/>
      <c r="J134" s="123"/>
    </row>
    <row r="135" spans="2:10" ht="14.25">
      <c r="B135" s="117"/>
      <c r="C135" s="118"/>
      <c r="D135" s="61"/>
      <c r="E135" s="64"/>
      <c r="F135" s="119"/>
      <c r="G135" s="120"/>
      <c r="H135" s="122"/>
      <c r="I135" s="123"/>
      <c r="J135" s="123"/>
    </row>
    <row r="136" spans="2:10" ht="14.25">
      <c r="B136" s="117"/>
      <c r="C136" s="118"/>
      <c r="D136" s="61"/>
      <c r="E136" s="64"/>
      <c r="F136" s="119"/>
      <c r="G136" s="120"/>
      <c r="H136" s="122"/>
      <c r="I136" s="123"/>
      <c r="J136" s="123"/>
    </row>
    <row r="137" spans="2:10" ht="14.25">
      <c r="B137" s="117"/>
      <c r="C137" s="118"/>
      <c r="D137" s="62"/>
      <c r="E137" s="65"/>
      <c r="F137" s="119"/>
      <c r="G137" s="120"/>
      <c r="H137" s="122"/>
      <c r="I137" s="123"/>
      <c r="J137" s="123"/>
    </row>
    <row r="138" spans="2:10" ht="14.25">
      <c r="B138" s="117"/>
      <c r="C138" s="118"/>
      <c r="D138" s="60"/>
      <c r="E138" s="63"/>
      <c r="F138" s="119" t="e">
        <f>AVERAGE(E138:E141)</f>
        <v>#DIV/0!</v>
      </c>
      <c r="G138" s="120" t="e">
        <f>IF(F138&lt;=2,"Abaixo do Esperado",IF(F138&lt;=4,"Esperado","Acima do Esperado"))</f>
        <v>#DIV/0!</v>
      </c>
      <c r="H138" s="122"/>
      <c r="I138" s="123"/>
      <c r="J138" s="123"/>
    </row>
    <row r="139" spans="2:10" ht="14.25">
      <c r="B139" s="117"/>
      <c r="C139" s="118"/>
      <c r="D139" s="61"/>
      <c r="E139" s="64"/>
      <c r="F139" s="119"/>
      <c r="G139" s="120"/>
      <c r="H139" s="122"/>
      <c r="I139" s="123"/>
      <c r="J139" s="123"/>
    </row>
    <row r="140" spans="2:10" ht="14.25">
      <c r="B140" s="117"/>
      <c r="C140" s="118"/>
      <c r="D140" s="61"/>
      <c r="E140" s="64"/>
      <c r="F140" s="119"/>
      <c r="G140" s="120"/>
      <c r="H140" s="122"/>
      <c r="I140" s="123"/>
      <c r="J140" s="123"/>
    </row>
    <row r="141" spans="2:10" ht="14.25">
      <c r="B141" s="117"/>
      <c r="C141" s="118"/>
      <c r="D141" s="62"/>
      <c r="E141" s="65"/>
      <c r="F141" s="119"/>
      <c r="G141" s="120"/>
      <c r="H141" s="122"/>
      <c r="I141" s="123"/>
      <c r="J141" s="123"/>
    </row>
    <row r="142" spans="2:10" ht="14.25">
      <c r="B142" s="52"/>
      <c r="C142" s="53"/>
      <c r="D142" s="54"/>
      <c r="E142" s="55"/>
      <c r="F142" s="56"/>
      <c r="G142" s="57"/>
    </row>
    <row r="143" spans="2:10" ht="14.25">
      <c r="B143" s="116"/>
      <c r="C143" s="118"/>
      <c r="D143" s="60"/>
      <c r="E143" s="63"/>
      <c r="F143" s="119" t="e">
        <f>AVERAGE(E143:E146)</f>
        <v>#DIV/0!</v>
      </c>
      <c r="G143" s="120" t="e">
        <f>IF(F143&lt;=2,"Abaixo do Esperado",IF(F143&lt;=4,"Esperado","Acima do Esperado"))</f>
        <v>#DIV/0!</v>
      </c>
      <c r="H143" s="121"/>
      <c r="I143" s="123"/>
      <c r="J143" s="123"/>
    </row>
    <row r="144" spans="2:10" ht="14.25">
      <c r="B144" s="117"/>
      <c r="C144" s="118"/>
      <c r="D144" s="61"/>
      <c r="E144" s="64"/>
      <c r="F144" s="119"/>
      <c r="G144" s="120"/>
      <c r="H144" s="122"/>
      <c r="I144" s="123"/>
      <c r="J144" s="123"/>
    </row>
    <row r="145" spans="2:10" ht="14.25">
      <c r="B145" s="117"/>
      <c r="C145" s="118"/>
      <c r="D145" s="61"/>
      <c r="E145" s="64"/>
      <c r="F145" s="119"/>
      <c r="G145" s="120"/>
      <c r="H145" s="122"/>
      <c r="I145" s="123"/>
      <c r="J145" s="123"/>
    </row>
    <row r="146" spans="2:10" ht="14.25">
      <c r="B146" s="117"/>
      <c r="C146" s="118"/>
      <c r="D146" s="62"/>
      <c r="E146" s="65"/>
      <c r="F146" s="119"/>
      <c r="G146" s="120"/>
      <c r="H146" s="122"/>
      <c r="I146" s="123"/>
      <c r="J146" s="123"/>
    </row>
    <row r="147" spans="2:10" ht="14.25">
      <c r="B147" s="117"/>
      <c r="C147" s="118"/>
      <c r="D147" s="60"/>
      <c r="E147" s="63"/>
      <c r="F147" s="119" t="e">
        <f>AVERAGE(E147:E150)</f>
        <v>#DIV/0!</v>
      </c>
      <c r="G147" s="120" t="e">
        <f>IF(F147&lt;=2,"Abaixo do Esperado",IF(F147&lt;=4,"Esperado","Acima do Esperado"))</f>
        <v>#DIV/0!</v>
      </c>
      <c r="H147" s="122"/>
      <c r="I147" s="123"/>
      <c r="J147" s="123"/>
    </row>
    <row r="148" spans="2:10" ht="14.25">
      <c r="B148" s="117"/>
      <c r="C148" s="118"/>
      <c r="D148" s="61"/>
      <c r="E148" s="64"/>
      <c r="F148" s="119"/>
      <c r="G148" s="120"/>
      <c r="H148" s="122"/>
      <c r="I148" s="123"/>
      <c r="J148" s="123"/>
    </row>
    <row r="149" spans="2:10" ht="14.25">
      <c r="B149" s="117"/>
      <c r="C149" s="118"/>
      <c r="D149" s="61"/>
      <c r="E149" s="64"/>
      <c r="F149" s="119"/>
      <c r="G149" s="120"/>
      <c r="H149" s="122"/>
      <c r="I149" s="123"/>
      <c r="J149" s="123"/>
    </row>
    <row r="150" spans="2:10" ht="14.25">
      <c r="B150" s="117"/>
      <c r="C150" s="118"/>
      <c r="D150" s="62"/>
      <c r="E150" s="65"/>
      <c r="F150" s="119"/>
      <c r="G150" s="120"/>
      <c r="H150" s="122"/>
      <c r="I150" s="123"/>
      <c r="J150" s="123"/>
    </row>
    <row r="151" spans="2:10" ht="14.25">
      <c r="B151" s="52"/>
      <c r="C151" s="53"/>
      <c r="D151" s="54"/>
      <c r="E151" s="55"/>
      <c r="F151" s="56"/>
      <c r="G151" s="57"/>
    </row>
    <row r="152" spans="2:10" ht="14.25">
      <c r="B152" s="116"/>
      <c r="C152" s="118"/>
      <c r="D152" s="60"/>
      <c r="E152" s="63"/>
      <c r="F152" s="119" t="e">
        <f>AVERAGE(E152:E155)</f>
        <v>#DIV/0!</v>
      </c>
      <c r="G152" s="120" t="e">
        <f>IF(F152&lt;=2,"Abaixo do Esperado",IF(F152&lt;=4,"Esperado","Acima do Esperado"))</f>
        <v>#DIV/0!</v>
      </c>
      <c r="H152" s="121"/>
      <c r="I152" s="123"/>
      <c r="J152" s="123"/>
    </row>
    <row r="153" spans="2:10" ht="14.25">
      <c r="B153" s="117"/>
      <c r="C153" s="118"/>
      <c r="D153" s="61"/>
      <c r="E153" s="64"/>
      <c r="F153" s="119"/>
      <c r="G153" s="120"/>
      <c r="H153" s="122"/>
      <c r="I153" s="123"/>
      <c r="J153" s="123"/>
    </row>
    <row r="154" spans="2:10" ht="14.25">
      <c r="B154" s="117"/>
      <c r="C154" s="118"/>
      <c r="D154" s="61"/>
      <c r="E154" s="64"/>
      <c r="F154" s="119"/>
      <c r="G154" s="120"/>
      <c r="H154" s="122"/>
      <c r="I154" s="123"/>
      <c r="J154" s="123"/>
    </row>
    <row r="155" spans="2:10" ht="14.25">
      <c r="B155" s="117"/>
      <c r="C155" s="118"/>
      <c r="D155" s="62"/>
      <c r="E155" s="65"/>
      <c r="F155" s="119"/>
      <c r="G155" s="120"/>
      <c r="H155" s="122"/>
      <c r="I155" s="123"/>
      <c r="J155" s="123"/>
    </row>
    <row r="156" spans="2:10" ht="14.25">
      <c r="B156" s="117"/>
      <c r="C156" s="118"/>
      <c r="D156" s="60"/>
      <c r="E156" s="63"/>
      <c r="F156" s="119" t="e">
        <f>AVERAGE(E156:E159)</f>
        <v>#DIV/0!</v>
      </c>
      <c r="G156" s="120" t="e">
        <f>IF(F156&lt;=2,"Abaixo do Esperado",IF(F156&lt;=4,"Esperado","Acima do Esperado"))</f>
        <v>#DIV/0!</v>
      </c>
      <c r="H156" s="122"/>
      <c r="I156" s="123"/>
      <c r="J156" s="123"/>
    </row>
    <row r="157" spans="2:10" ht="14.25">
      <c r="B157" s="117"/>
      <c r="C157" s="118"/>
      <c r="D157" s="61"/>
      <c r="E157" s="64"/>
      <c r="F157" s="119"/>
      <c r="G157" s="120"/>
      <c r="H157" s="122"/>
      <c r="I157" s="123"/>
      <c r="J157" s="123"/>
    </row>
    <row r="158" spans="2:10" ht="14.25">
      <c r="B158" s="117"/>
      <c r="C158" s="118"/>
      <c r="D158" s="61"/>
      <c r="E158" s="64"/>
      <c r="F158" s="119"/>
      <c r="G158" s="120"/>
      <c r="H158" s="122"/>
      <c r="I158" s="123"/>
      <c r="J158" s="123"/>
    </row>
    <row r="159" spans="2:10" ht="14.25">
      <c r="B159" s="117"/>
      <c r="C159" s="118"/>
      <c r="D159" s="62"/>
      <c r="E159" s="65"/>
      <c r="F159" s="119"/>
      <c r="G159" s="120"/>
      <c r="H159" s="122"/>
      <c r="I159" s="123"/>
      <c r="J159" s="123"/>
    </row>
    <row r="160" spans="2:10" ht="14.25">
      <c r="B160" s="52"/>
      <c r="C160" s="53"/>
      <c r="D160" s="54"/>
      <c r="E160" s="55"/>
      <c r="F160" s="56"/>
      <c r="G160" s="57"/>
    </row>
    <row r="161" spans="2:10" ht="14.25">
      <c r="B161" s="116"/>
      <c r="C161" s="118"/>
      <c r="D161" s="60"/>
      <c r="E161" s="63"/>
      <c r="F161" s="119" t="e">
        <f>AVERAGE(E161:E164)</f>
        <v>#DIV/0!</v>
      </c>
      <c r="G161" s="120" t="e">
        <f>IF(F161&lt;=2,"Abaixo do Esperado",IF(F161&lt;=4,"Esperado","Acima do Esperado"))</f>
        <v>#DIV/0!</v>
      </c>
      <c r="H161" s="121"/>
      <c r="I161" s="123"/>
      <c r="J161" s="123"/>
    </row>
    <row r="162" spans="2:10" ht="14.25">
      <c r="B162" s="117"/>
      <c r="C162" s="118"/>
      <c r="D162" s="61"/>
      <c r="E162" s="64"/>
      <c r="F162" s="119"/>
      <c r="G162" s="120"/>
      <c r="H162" s="122"/>
      <c r="I162" s="123"/>
      <c r="J162" s="123"/>
    </row>
    <row r="163" spans="2:10" ht="14.25">
      <c r="B163" s="117"/>
      <c r="C163" s="118"/>
      <c r="D163" s="61"/>
      <c r="E163" s="64"/>
      <c r="F163" s="119"/>
      <c r="G163" s="120"/>
      <c r="H163" s="122"/>
      <c r="I163" s="123"/>
      <c r="J163" s="123"/>
    </row>
    <row r="164" spans="2:10" ht="14.25">
      <c r="B164" s="117"/>
      <c r="C164" s="118"/>
      <c r="D164" s="62"/>
      <c r="E164" s="65"/>
      <c r="F164" s="119"/>
      <c r="G164" s="120"/>
      <c r="H164" s="122"/>
      <c r="I164" s="123"/>
      <c r="J164" s="123"/>
    </row>
    <row r="165" spans="2:10" ht="14.25">
      <c r="B165" s="117"/>
      <c r="C165" s="118"/>
      <c r="D165" s="60"/>
      <c r="E165" s="63"/>
      <c r="F165" s="119" t="e">
        <f>AVERAGE(E165:E168)</f>
        <v>#DIV/0!</v>
      </c>
      <c r="G165" s="120" t="e">
        <f>IF(F165&lt;=2,"Abaixo do Esperado",IF(F165&lt;=4,"Esperado","Acima do Esperado"))</f>
        <v>#DIV/0!</v>
      </c>
      <c r="H165" s="122"/>
      <c r="I165" s="123"/>
      <c r="J165" s="123"/>
    </row>
    <row r="166" spans="2:10" ht="14.25">
      <c r="B166" s="117"/>
      <c r="C166" s="118"/>
      <c r="D166" s="61"/>
      <c r="E166" s="64"/>
      <c r="F166" s="119"/>
      <c r="G166" s="120"/>
      <c r="H166" s="122"/>
      <c r="I166" s="123"/>
      <c r="J166" s="123"/>
    </row>
    <row r="167" spans="2:10" ht="14.25">
      <c r="B167" s="117"/>
      <c r="C167" s="118"/>
      <c r="D167" s="61"/>
      <c r="E167" s="64"/>
      <c r="F167" s="119"/>
      <c r="G167" s="120"/>
      <c r="H167" s="122"/>
      <c r="I167" s="123"/>
      <c r="J167" s="123"/>
    </row>
    <row r="168" spans="2:10" ht="14.25">
      <c r="B168" s="117"/>
      <c r="C168" s="118"/>
      <c r="D168" s="62"/>
      <c r="E168" s="65"/>
      <c r="F168" s="119"/>
      <c r="G168" s="120"/>
      <c r="H168" s="122"/>
      <c r="I168" s="123"/>
      <c r="J168" s="123"/>
    </row>
    <row r="169" spans="2:10" ht="14.25">
      <c r="B169" s="52"/>
      <c r="C169" s="53"/>
      <c r="D169" s="54"/>
      <c r="E169" s="55"/>
      <c r="F169" s="56"/>
      <c r="G169" s="57"/>
    </row>
    <row r="170" spans="2:10" ht="14.25">
      <c r="B170" s="116"/>
      <c r="C170" s="118"/>
      <c r="D170" s="60"/>
      <c r="E170" s="63"/>
      <c r="F170" s="119" t="e">
        <f>AVERAGE(E170:E173)</f>
        <v>#DIV/0!</v>
      </c>
      <c r="G170" s="120" t="e">
        <f>IF(F170&lt;=2,"Abaixo do Esperado",IF(F170&lt;=4,"Esperado","Acima do Esperado"))</f>
        <v>#DIV/0!</v>
      </c>
      <c r="H170" s="121"/>
      <c r="I170" s="123"/>
      <c r="J170" s="123"/>
    </row>
    <row r="171" spans="2:10" ht="14.25">
      <c r="B171" s="117"/>
      <c r="C171" s="118"/>
      <c r="D171" s="61"/>
      <c r="E171" s="64"/>
      <c r="F171" s="119"/>
      <c r="G171" s="120"/>
      <c r="H171" s="122"/>
      <c r="I171" s="123"/>
      <c r="J171" s="123"/>
    </row>
    <row r="172" spans="2:10" ht="14.25">
      <c r="B172" s="117"/>
      <c r="C172" s="118"/>
      <c r="D172" s="61"/>
      <c r="E172" s="64"/>
      <c r="F172" s="119"/>
      <c r="G172" s="120"/>
      <c r="H172" s="122"/>
      <c r="I172" s="123"/>
      <c r="J172" s="123"/>
    </row>
    <row r="173" spans="2:10" ht="14.25">
      <c r="B173" s="117"/>
      <c r="C173" s="118"/>
      <c r="D173" s="62"/>
      <c r="E173" s="65"/>
      <c r="F173" s="119"/>
      <c r="G173" s="120"/>
      <c r="H173" s="122"/>
      <c r="I173" s="123"/>
      <c r="J173" s="123"/>
    </row>
    <row r="174" spans="2:10" ht="14.25">
      <c r="B174" s="117"/>
      <c r="C174" s="118"/>
      <c r="D174" s="60"/>
      <c r="E174" s="63"/>
      <c r="F174" s="119" t="e">
        <f>AVERAGE(E174:E177)</f>
        <v>#DIV/0!</v>
      </c>
      <c r="G174" s="120" t="e">
        <f>IF(F174&lt;=2,"Abaixo do Esperado",IF(F174&lt;=4,"Esperado","Acima do Esperado"))</f>
        <v>#DIV/0!</v>
      </c>
      <c r="H174" s="122"/>
      <c r="I174" s="123"/>
      <c r="J174" s="123"/>
    </row>
    <row r="175" spans="2:10" ht="14.25">
      <c r="B175" s="117"/>
      <c r="C175" s="118"/>
      <c r="D175" s="61"/>
      <c r="E175" s="64"/>
      <c r="F175" s="119"/>
      <c r="G175" s="120"/>
      <c r="H175" s="122"/>
      <c r="I175" s="123"/>
      <c r="J175" s="123"/>
    </row>
    <row r="176" spans="2:10" ht="14.25">
      <c r="B176" s="117"/>
      <c r="C176" s="118"/>
      <c r="D176" s="61"/>
      <c r="E176" s="64"/>
      <c r="F176" s="119"/>
      <c r="G176" s="120"/>
      <c r="H176" s="122"/>
      <c r="I176" s="123"/>
      <c r="J176" s="123"/>
    </row>
    <row r="177" spans="2:10" ht="14.25">
      <c r="B177" s="117"/>
      <c r="C177" s="118"/>
      <c r="D177" s="62"/>
      <c r="E177" s="65"/>
      <c r="F177" s="119"/>
      <c r="G177" s="120"/>
      <c r="H177" s="122"/>
      <c r="I177" s="123"/>
      <c r="J177" s="123"/>
    </row>
    <row r="178" spans="2:10" ht="14.25">
      <c r="B178" s="52"/>
      <c r="C178" s="53"/>
      <c r="D178" s="54"/>
      <c r="E178" s="55"/>
      <c r="F178" s="56"/>
      <c r="G178" s="57"/>
    </row>
    <row r="179" spans="2:10" ht="14.25">
      <c r="B179" s="116"/>
      <c r="C179" s="118"/>
      <c r="D179" s="60"/>
      <c r="E179" s="63"/>
      <c r="F179" s="119" t="e">
        <f>AVERAGE(E179:E182)</f>
        <v>#DIV/0!</v>
      </c>
      <c r="G179" s="120" t="e">
        <f>IF(F179&lt;=2,"Abaixo do Esperado",IF(F179&lt;=4,"Esperado","Acima do Esperado"))</f>
        <v>#DIV/0!</v>
      </c>
      <c r="H179" s="121"/>
      <c r="I179" s="123"/>
      <c r="J179" s="123"/>
    </row>
    <row r="180" spans="2:10" ht="14.25">
      <c r="B180" s="117"/>
      <c r="C180" s="118"/>
      <c r="D180" s="61"/>
      <c r="E180" s="64"/>
      <c r="F180" s="119"/>
      <c r="G180" s="120"/>
      <c r="H180" s="122"/>
      <c r="I180" s="123"/>
      <c r="J180" s="123"/>
    </row>
    <row r="181" spans="2:10" ht="14.25">
      <c r="B181" s="117"/>
      <c r="C181" s="118"/>
      <c r="D181" s="61"/>
      <c r="E181" s="64"/>
      <c r="F181" s="119"/>
      <c r="G181" s="120"/>
      <c r="H181" s="122"/>
      <c r="I181" s="123"/>
      <c r="J181" s="123"/>
    </row>
    <row r="182" spans="2:10" ht="14.25">
      <c r="B182" s="117"/>
      <c r="C182" s="118"/>
      <c r="D182" s="62"/>
      <c r="E182" s="65"/>
      <c r="F182" s="119"/>
      <c r="G182" s="120"/>
      <c r="H182" s="122"/>
      <c r="I182" s="123"/>
      <c r="J182" s="123"/>
    </row>
    <row r="183" spans="2:10" ht="14.25">
      <c r="B183" s="117"/>
      <c r="C183" s="118"/>
      <c r="D183" s="60"/>
      <c r="E183" s="63"/>
      <c r="F183" s="119" t="e">
        <f>AVERAGE(E183:E186)</f>
        <v>#DIV/0!</v>
      </c>
      <c r="G183" s="120" t="e">
        <f>IF(F183&lt;=2,"Abaixo do Esperado",IF(F183&lt;=4,"Esperado","Acima do Esperado"))</f>
        <v>#DIV/0!</v>
      </c>
      <c r="H183" s="122"/>
      <c r="I183" s="123"/>
      <c r="J183" s="123"/>
    </row>
    <row r="184" spans="2:10" ht="14.25">
      <c r="B184" s="117"/>
      <c r="C184" s="118"/>
      <c r="D184" s="61"/>
      <c r="E184" s="64"/>
      <c r="F184" s="119"/>
      <c r="G184" s="120"/>
      <c r="H184" s="122"/>
      <c r="I184" s="123"/>
      <c r="J184" s="123"/>
    </row>
    <row r="185" spans="2:10" ht="14.25">
      <c r="B185" s="117"/>
      <c r="C185" s="118"/>
      <c r="D185" s="61"/>
      <c r="E185" s="64"/>
      <c r="F185" s="119"/>
      <c r="G185" s="120"/>
      <c r="H185" s="122"/>
      <c r="I185" s="123"/>
      <c r="J185" s="123"/>
    </row>
    <row r="186" spans="2:10" ht="14.25">
      <c r="B186" s="117"/>
      <c r="C186" s="118"/>
      <c r="D186" s="62"/>
      <c r="E186" s="65"/>
      <c r="F186" s="119"/>
      <c r="G186" s="120"/>
      <c r="H186" s="122"/>
      <c r="I186" s="123"/>
      <c r="J186" s="123"/>
    </row>
    <row r="187" spans="2:10" ht="14.25">
      <c r="B187" s="52"/>
      <c r="C187" s="53"/>
      <c r="D187" s="54"/>
      <c r="E187" s="55"/>
      <c r="F187" s="56"/>
      <c r="G187" s="57"/>
    </row>
    <row r="188" spans="2:10" ht="14.25">
      <c r="B188" s="116"/>
      <c r="C188" s="118"/>
      <c r="D188" s="60"/>
      <c r="E188" s="63"/>
      <c r="F188" s="119" t="e">
        <f>AVERAGE(E188:E191)</f>
        <v>#DIV/0!</v>
      </c>
      <c r="G188" s="120" t="e">
        <f>IF(F188&lt;=2,"Abaixo do Esperado",IF(F188&lt;=4,"Esperado","Acima do Esperado"))</f>
        <v>#DIV/0!</v>
      </c>
      <c r="H188" s="121"/>
      <c r="I188" s="123"/>
      <c r="J188" s="123"/>
    </row>
    <row r="189" spans="2:10" ht="14.25">
      <c r="B189" s="117"/>
      <c r="C189" s="118"/>
      <c r="D189" s="61"/>
      <c r="E189" s="64"/>
      <c r="F189" s="119"/>
      <c r="G189" s="120"/>
      <c r="H189" s="122"/>
      <c r="I189" s="123"/>
      <c r="J189" s="123"/>
    </row>
    <row r="190" spans="2:10" ht="14.25">
      <c r="B190" s="117"/>
      <c r="C190" s="118"/>
      <c r="D190" s="61"/>
      <c r="E190" s="64"/>
      <c r="F190" s="119"/>
      <c r="G190" s="120"/>
      <c r="H190" s="122"/>
      <c r="I190" s="123"/>
      <c r="J190" s="123"/>
    </row>
    <row r="191" spans="2:10" ht="14.25">
      <c r="B191" s="117"/>
      <c r="C191" s="118"/>
      <c r="D191" s="62"/>
      <c r="E191" s="65"/>
      <c r="F191" s="119"/>
      <c r="G191" s="120"/>
      <c r="H191" s="122"/>
      <c r="I191" s="123"/>
      <c r="J191" s="123"/>
    </row>
    <row r="192" spans="2:10" ht="14.25">
      <c r="B192" s="117"/>
      <c r="C192" s="118"/>
      <c r="D192" s="60"/>
      <c r="E192" s="63"/>
      <c r="F192" s="119" t="e">
        <f>AVERAGE(E192:E195)</f>
        <v>#DIV/0!</v>
      </c>
      <c r="G192" s="120" t="e">
        <f>IF(F192&lt;=2,"Abaixo do Esperado",IF(F192&lt;=4,"Esperado","Acima do Esperado"))</f>
        <v>#DIV/0!</v>
      </c>
      <c r="H192" s="122"/>
      <c r="I192" s="123"/>
      <c r="J192" s="123"/>
    </row>
    <row r="193" spans="2:10" ht="14.25">
      <c r="B193" s="117"/>
      <c r="C193" s="118"/>
      <c r="D193" s="61"/>
      <c r="E193" s="64"/>
      <c r="F193" s="119"/>
      <c r="G193" s="120"/>
      <c r="H193" s="122"/>
      <c r="I193" s="123"/>
      <c r="J193" s="123"/>
    </row>
    <row r="194" spans="2:10" ht="14.25">
      <c r="B194" s="117"/>
      <c r="C194" s="118"/>
      <c r="D194" s="61"/>
      <c r="E194" s="64"/>
      <c r="F194" s="119"/>
      <c r="G194" s="120"/>
      <c r="H194" s="122"/>
      <c r="I194" s="123"/>
      <c r="J194" s="123"/>
    </row>
    <row r="195" spans="2:10" ht="14.25">
      <c r="B195" s="117"/>
      <c r="C195" s="118"/>
      <c r="D195" s="62"/>
      <c r="E195" s="65"/>
      <c r="F195" s="119"/>
      <c r="G195" s="120"/>
      <c r="H195" s="122"/>
      <c r="I195" s="123"/>
      <c r="J195" s="123"/>
    </row>
    <row r="196" spans="2:10" ht="14.25">
      <c r="B196" s="52"/>
      <c r="C196" s="53"/>
      <c r="D196" s="54"/>
      <c r="E196" s="55"/>
      <c r="F196" s="56"/>
      <c r="G196" s="57"/>
    </row>
    <row r="197" spans="2:10" ht="14.25">
      <c r="B197" s="116"/>
      <c r="C197" s="118"/>
      <c r="D197" s="60"/>
      <c r="E197" s="63"/>
      <c r="F197" s="119" t="e">
        <f>AVERAGE(E197:E200)</f>
        <v>#DIV/0!</v>
      </c>
      <c r="G197" s="120" t="e">
        <f>IF(F197&lt;=2,"Abaixo do Esperado",IF(F197&lt;=4,"Esperado","Acima do Esperado"))</f>
        <v>#DIV/0!</v>
      </c>
      <c r="H197" s="121"/>
      <c r="I197" s="123"/>
      <c r="J197" s="123"/>
    </row>
    <row r="198" spans="2:10" ht="14.25">
      <c r="B198" s="117"/>
      <c r="C198" s="118"/>
      <c r="D198" s="61"/>
      <c r="E198" s="64"/>
      <c r="F198" s="119"/>
      <c r="G198" s="120"/>
      <c r="H198" s="122"/>
      <c r="I198" s="123"/>
      <c r="J198" s="123"/>
    </row>
    <row r="199" spans="2:10" ht="14.25">
      <c r="B199" s="117"/>
      <c r="C199" s="118"/>
      <c r="D199" s="61"/>
      <c r="E199" s="64"/>
      <c r="F199" s="119"/>
      <c r="G199" s="120"/>
      <c r="H199" s="122"/>
      <c r="I199" s="123"/>
      <c r="J199" s="123"/>
    </row>
    <row r="200" spans="2:10" ht="14.25">
      <c r="B200" s="117"/>
      <c r="C200" s="118"/>
      <c r="D200" s="62"/>
      <c r="E200" s="65"/>
      <c r="F200" s="119"/>
      <c r="G200" s="120"/>
      <c r="H200" s="122"/>
      <c r="I200" s="123"/>
      <c r="J200" s="123"/>
    </row>
    <row r="201" spans="2:10" ht="14.25">
      <c r="B201" s="117"/>
      <c r="C201" s="118"/>
      <c r="D201" s="60"/>
      <c r="E201" s="63"/>
      <c r="F201" s="119" t="e">
        <f>AVERAGE(E201:E204)</f>
        <v>#DIV/0!</v>
      </c>
      <c r="G201" s="120" t="e">
        <f>IF(F201&lt;=2,"Abaixo do Esperado",IF(F201&lt;=4,"Esperado","Acima do Esperado"))</f>
        <v>#DIV/0!</v>
      </c>
      <c r="H201" s="122"/>
      <c r="I201" s="123"/>
      <c r="J201" s="123"/>
    </row>
    <row r="202" spans="2:10" ht="14.25">
      <c r="B202" s="117"/>
      <c r="C202" s="118"/>
      <c r="D202" s="61"/>
      <c r="E202" s="64"/>
      <c r="F202" s="119"/>
      <c r="G202" s="120"/>
      <c r="H202" s="122"/>
      <c r="I202" s="123"/>
      <c r="J202" s="123"/>
    </row>
    <row r="203" spans="2:10" ht="14.25">
      <c r="B203" s="117"/>
      <c r="C203" s="118"/>
      <c r="D203" s="61"/>
      <c r="E203" s="64"/>
      <c r="F203" s="119"/>
      <c r="G203" s="120"/>
      <c r="H203" s="122"/>
      <c r="I203" s="123"/>
      <c r="J203" s="123"/>
    </row>
    <row r="204" spans="2:10" ht="14.25">
      <c r="B204" s="117"/>
      <c r="C204" s="118"/>
      <c r="D204" s="62"/>
      <c r="E204" s="65"/>
      <c r="F204" s="119"/>
      <c r="G204" s="120"/>
      <c r="H204" s="122"/>
      <c r="I204" s="123"/>
      <c r="J204" s="123"/>
    </row>
    <row r="205" spans="2:10" ht="14.25">
      <c r="B205" s="52"/>
      <c r="C205" s="53"/>
      <c r="D205" s="54"/>
      <c r="E205" s="55"/>
      <c r="F205" s="56"/>
      <c r="G205" s="57"/>
    </row>
    <row r="206" spans="2:10" ht="14.25">
      <c r="B206" s="116"/>
      <c r="C206" s="118"/>
      <c r="D206" s="60"/>
      <c r="E206" s="63"/>
      <c r="F206" s="119" t="e">
        <f>AVERAGE(E206:E209)</f>
        <v>#DIV/0!</v>
      </c>
      <c r="G206" s="120" t="e">
        <f>IF(F206&lt;=2,"Abaixo do Esperado",IF(F206&lt;=4,"Esperado","Acima do Esperado"))</f>
        <v>#DIV/0!</v>
      </c>
      <c r="H206" s="121"/>
      <c r="I206" s="123"/>
      <c r="J206" s="123"/>
    </row>
    <row r="207" spans="2:10" ht="14.25">
      <c r="B207" s="117"/>
      <c r="C207" s="118"/>
      <c r="D207" s="61"/>
      <c r="E207" s="64"/>
      <c r="F207" s="119"/>
      <c r="G207" s="120"/>
      <c r="H207" s="122"/>
      <c r="I207" s="123"/>
      <c r="J207" s="123"/>
    </row>
    <row r="208" spans="2:10" ht="14.25">
      <c r="B208" s="117"/>
      <c r="C208" s="118"/>
      <c r="D208" s="61"/>
      <c r="E208" s="64"/>
      <c r="F208" s="119"/>
      <c r="G208" s="120"/>
      <c r="H208" s="122"/>
      <c r="I208" s="123"/>
      <c r="J208" s="123"/>
    </row>
    <row r="209" spans="2:10" ht="14.25">
      <c r="B209" s="117"/>
      <c r="C209" s="118"/>
      <c r="D209" s="62"/>
      <c r="E209" s="65"/>
      <c r="F209" s="119"/>
      <c r="G209" s="120"/>
      <c r="H209" s="122"/>
      <c r="I209" s="123"/>
      <c r="J209" s="123"/>
    </row>
    <row r="210" spans="2:10" ht="14.25">
      <c r="B210" s="117"/>
      <c r="C210" s="118"/>
      <c r="D210" s="60"/>
      <c r="E210" s="63"/>
      <c r="F210" s="119" t="e">
        <f>AVERAGE(E210:E213)</f>
        <v>#DIV/0!</v>
      </c>
      <c r="G210" s="120" t="e">
        <f>IF(F210&lt;=2,"Abaixo do Esperado",IF(F210&lt;=4,"Esperado","Acima do Esperado"))</f>
        <v>#DIV/0!</v>
      </c>
      <c r="H210" s="122"/>
      <c r="I210" s="123"/>
      <c r="J210" s="123"/>
    </row>
    <row r="211" spans="2:10" ht="14.25">
      <c r="B211" s="117"/>
      <c r="C211" s="118"/>
      <c r="D211" s="61"/>
      <c r="E211" s="64"/>
      <c r="F211" s="119"/>
      <c r="G211" s="120"/>
      <c r="H211" s="122"/>
      <c r="I211" s="123"/>
      <c r="J211" s="123"/>
    </row>
    <row r="212" spans="2:10" ht="14.25">
      <c r="B212" s="117"/>
      <c r="C212" s="118"/>
      <c r="D212" s="61"/>
      <c r="E212" s="64"/>
      <c r="F212" s="119"/>
      <c r="G212" s="120"/>
      <c r="H212" s="122"/>
      <c r="I212" s="123"/>
      <c r="J212" s="123"/>
    </row>
    <row r="213" spans="2:10" ht="14.25">
      <c r="B213" s="117"/>
      <c r="C213" s="118"/>
      <c r="D213" s="62"/>
      <c r="E213" s="65"/>
      <c r="F213" s="119"/>
      <c r="G213" s="120"/>
      <c r="H213" s="122"/>
      <c r="I213" s="123"/>
      <c r="J213" s="123"/>
    </row>
    <row r="214" spans="2:10" ht="14.25">
      <c r="B214" s="52"/>
      <c r="C214" s="53"/>
      <c r="D214" s="54"/>
      <c r="E214" s="55"/>
      <c r="F214" s="56"/>
      <c r="G214" s="57"/>
    </row>
    <row r="215" spans="2:10" ht="14.25">
      <c r="B215" s="116"/>
      <c r="C215" s="118"/>
      <c r="D215" s="60"/>
      <c r="E215" s="63"/>
      <c r="F215" s="119" t="e">
        <f>AVERAGE(E215:E218)</f>
        <v>#DIV/0!</v>
      </c>
      <c r="G215" s="120" t="e">
        <f>IF(F215&lt;=2,"Abaixo do Esperado",IF(F215&lt;=4,"Esperado","Acima do Esperado"))</f>
        <v>#DIV/0!</v>
      </c>
      <c r="H215" s="121"/>
      <c r="I215" s="123"/>
      <c r="J215" s="123"/>
    </row>
    <row r="216" spans="2:10" ht="14.25">
      <c r="B216" s="117"/>
      <c r="C216" s="118"/>
      <c r="D216" s="61"/>
      <c r="E216" s="64"/>
      <c r="F216" s="119"/>
      <c r="G216" s="120"/>
      <c r="H216" s="122"/>
      <c r="I216" s="123"/>
      <c r="J216" s="123"/>
    </row>
    <row r="217" spans="2:10" ht="14.25">
      <c r="B217" s="117"/>
      <c r="C217" s="118"/>
      <c r="D217" s="61"/>
      <c r="E217" s="64"/>
      <c r="F217" s="119"/>
      <c r="G217" s="120"/>
      <c r="H217" s="122"/>
      <c r="I217" s="123"/>
      <c r="J217" s="123"/>
    </row>
    <row r="218" spans="2:10" ht="14.25">
      <c r="B218" s="117"/>
      <c r="C218" s="118"/>
      <c r="D218" s="62"/>
      <c r="E218" s="65"/>
      <c r="F218" s="119"/>
      <c r="G218" s="120"/>
      <c r="H218" s="122"/>
      <c r="I218" s="123"/>
      <c r="J218" s="123"/>
    </row>
    <row r="219" spans="2:10" ht="14.25">
      <c r="B219" s="117"/>
      <c r="C219" s="118"/>
      <c r="D219" s="60"/>
      <c r="E219" s="63"/>
      <c r="F219" s="119" t="e">
        <f>AVERAGE(E219:E222)</f>
        <v>#DIV/0!</v>
      </c>
      <c r="G219" s="120" t="e">
        <f>IF(F219&lt;=2,"Abaixo do Esperado",IF(F219&lt;=4,"Esperado","Acima do Esperado"))</f>
        <v>#DIV/0!</v>
      </c>
      <c r="H219" s="122"/>
      <c r="I219" s="123"/>
      <c r="J219" s="123"/>
    </row>
    <row r="220" spans="2:10" ht="14.25">
      <c r="B220" s="117"/>
      <c r="C220" s="118"/>
      <c r="D220" s="61"/>
      <c r="E220" s="64"/>
      <c r="F220" s="119"/>
      <c r="G220" s="120"/>
      <c r="H220" s="122"/>
      <c r="I220" s="123"/>
      <c r="J220" s="123"/>
    </row>
    <row r="221" spans="2:10" ht="14.25">
      <c r="B221" s="117"/>
      <c r="C221" s="118"/>
      <c r="D221" s="61"/>
      <c r="E221" s="64"/>
      <c r="F221" s="119"/>
      <c r="G221" s="120"/>
      <c r="H221" s="122"/>
      <c r="I221" s="123"/>
      <c r="J221" s="123"/>
    </row>
    <row r="222" spans="2:10" ht="14.25">
      <c r="B222" s="117"/>
      <c r="C222" s="118"/>
      <c r="D222" s="62"/>
      <c r="E222" s="65"/>
      <c r="F222" s="119"/>
      <c r="G222" s="120"/>
      <c r="H222" s="122"/>
      <c r="I222" s="123"/>
      <c r="J222" s="123"/>
    </row>
    <row r="223" spans="2:10" ht="14.25">
      <c r="B223" s="52"/>
      <c r="C223" s="53"/>
      <c r="D223" s="54"/>
      <c r="E223" s="55"/>
      <c r="F223" s="56"/>
      <c r="G223" s="57"/>
    </row>
    <row r="224" spans="2:10" ht="14.25">
      <c r="B224" s="116"/>
      <c r="C224" s="118"/>
      <c r="D224" s="60"/>
      <c r="E224" s="63"/>
      <c r="F224" s="119" t="e">
        <f>AVERAGE(E224:E227)</f>
        <v>#DIV/0!</v>
      </c>
      <c r="G224" s="120" t="e">
        <f>IF(F224&lt;=2,"Abaixo do Esperado",IF(F224&lt;=4,"Esperado","Acima do Esperado"))</f>
        <v>#DIV/0!</v>
      </c>
      <c r="H224" s="121"/>
      <c r="I224" s="123"/>
      <c r="J224" s="123"/>
    </row>
    <row r="225" spans="2:10" ht="14.25">
      <c r="B225" s="117"/>
      <c r="C225" s="118"/>
      <c r="D225" s="61"/>
      <c r="E225" s="64"/>
      <c r="F225" s="119"/>
      <c r="G225" s="120"/>
      <c r="H225" s="122"/>
      <c r="I225" s="123"/>
      <c r="J225" s="123"/>
    </row>
    <row r="226" spans="2:10" ht="14.25">
      <c r="B226" s="117"/>
      <c r="C226" s="118"/>
      <c r="D226" s="61"/>
      <c r="E226" s="64"/>
      <c r="F226" s="119"/>
      <c r="G226" s="120"/>
      <c r="H226" s="122"/>
      <c r="I226" s="123"/>
      <c r="J226" s="123"/>
    </row>
    <row r="227" spans="2:10" ht="14.25">
      <c r="B227" s="117"/>
      <c r="C227" s="118"/>
      <c r="D227" s="62"/>
      <c r="E227" s="65"/>
      <c r="F227" s="119"/>
      <c r="G227" s="120"/>
      <c r="H227" s="122"/>
      <c r="I227" s="123"/>
      <c r="J227" s="123"/>
    </row>
    <row r="228" spans="2:10" ht="14.25">
      <c r="B228" s="117"/>
      <c r="C228" s="118"/>
      <c r="D228" s="60"/>
      <c r="E228" s="63"/>
      <c r="F228" s="119" t="e">
        <f>AVERAGE(E228:E231)</f>
        <v>#DIV/0!</v>
      </c>
      <c r="G228" s="120" t="e">
        <f>IF(F228&lt;=2,"Abaixo do Esperado",IF(F228&lt;=4,"Esperado","Acima do Esperado"))</f>
        <v>#DIV/0!</v>
      </c>
      <c r="H228" s="122"/>
      <c r="I228" s="123"/>
      <c r="J228" s="123"/>
    </row>
    <row r="229" spans="2:10" ht="14.25">
      <c r="B229" s="117"/>
      <c r="C229" s="118"/>
      <c r="D229" s="61"/>
      <c r="E229" s="64"/>
      <c r="F229" s="119"/>
      <c r="G229" s="120"/>
      <c r="H229" s="122"/>
      <c r="I229" s="123"/>
      <c r="J229" s="123"/>
    </row>
    <row r="230" spans="2:10" ht="14.25">
      <c r="B230" s="117"/>
      <c r="C230" s="118"/>
      <c r="D230" s="61"/>
      <c r="E230" s="64"/>
      <c r="F230" s="119"/>
      <c r="G230" s="120"/>
      <c r="H230" s="122"/>
      <c r="I230" s="123"/>
      <c r="J230" s="123"/>
    </row>
    <row r="231" spans="2:10" ht="14.25">
      <c r="B231" s="117"/>
      <c r="C231" s="118"/>
      <c r="D231" s="62"/>
      <c r="E231" s="65"/>
      <c r="F231" s="119"/>
      <c r="G231" s="120"/>
      <c r="H231" s="122"/>
      <c r="I231" s="123"/>
      <c r="J231" s="123"/>
    </row>
    <row r="233" spans="2:10" ht="14.25">
      <c r="B233" s="116"/>
      <c r="C233" s="118"/>
      <c r="D233" s="60"/>
      <c r="E233" s="63"/>
      <c r="F233" s="119" t="e">
        <f>AVERAGE(E233:E236)</f>
        <v>#DIV/0!</v>
      </c>
      <c r="G233" s="120" t="e">
        <f>IF(F233&lt;=2,"Abaixo do Esperado",IF(F233&lt;=4,"Esperado","Acima do Esperado"))</f>
        <v>#DIV/0!</v>
      </c>
      <c r="H233" s="121"/>
      <c r="I233" s="123"/>
      <c r="J233" s="123"/>
    </row>
    <row r="234" spans="2:10" ht="14.25">
      <c r="B234" s="117"/>
      <c r="C234" s="118"/>
      <c r="D234" s="61"/>
      <c r="E234" s="64"/>
      <c r="F234" s="119"/>
      <c r="G234" s="120"/>
      <c r="H234" s="122"/>
      <c r="I234" s="123"/>
      <c r="J234" s="123"/>
    </row>
    <row r="235" spans="2:10" ht="14.25">
      <c r="B235" s="117"/>
      <c r="C235" s="118"/>
      <c r="D235" s="61"/>
      <c r="E235" s="64"/>
      <c r="F235" s="119"/>
      <c r="G235" s="120"/>
      <c r="H235" s="122"/>
      <c r="I235" s="123"/>
      <c r="J235" s="123"/>
    </row>
    <row r="236" spans="2:10" ht="14.25">
      <c r="B236" s="117"/>
      <c r="C236" s="118"/>
      <c r="D236" s="62"/>
      <c r="E236" s="65"/>
      <c r="F236" s="119"/>
      <c r="G236" s="120"/>
      <c r="H236" s="122"/>
      <c r="I236" s="123"/>
      <c r="J236" s="123"/>
    </row>
    <row r="237" spans="2:10" ht="14.25">
      <c r="B237" s="117"/>
      <c r="C237" s="118"/>
      <c r="D237" s="60"/>
      <c r="E237" s="63"/>
      <c r="F237" s="119" t="e">
        <f>AVERAGE(E237:E240)</f>
        <v>#DIV/0!</v>
      </c>
      <c r="G237" s="120" t="e">
        <f>IF(F237&lt;=2,"Abaixo do Esperado",IF(F237&lt;=4,"Esperado","Acima do Esperado"))</f>
        <v>#DIV/0!</v>
      </c>
      <c r="H237" s="122"/>
      <c r="I237" s="123"/>
      <c r="J237" s="123"/>
    </row>
    <row r="238" spans="2:10" ht="14.25">
      <c r="B238" s="117"/>
      <c r="C238" s="118"/>
      <c r="D238" s="61"/>
      <c r="E238" s="64"/>
      <c r="F238" s="119"/>
      <c r="G238" s="120"/>
      <c r="H238" s="122"/>
      <c r="I238" s="123"/>
      <c r="J238" s="123"/>
    </row>
    <row r="239" spans="2:10" ht="14.25">
      <c r="B239" s="117"/>
      <c r="C239" s="118"/>
      <c r="D239" s="61"/>
      <c r="E239" s="64"/>
      <c r="F239" s="119"/>
      <c r="G239" s="120"/>
      <c r="H239" s="122"/>
      <c r="I239" s="123"/>
      <c r="J239" s="123"/>
    </row>
    <row r="240" spans="2:10" ht="14.25">
      <c r="B240" s="117"/>
      <c r="C240" s="118"/>
      <c r="D240" s="62"/>
      <c r="E240" s="65"/>
      <c r="F240" s="119"/>
      <c r="G240" s="120"/>
      <c r="H240" s="122"/>
      <c r="I240" s="123"/>
      <c r="J240" s="123"/>
    </row>
    <row r="242" spans="2:10" ht="14.25">
      <c r="B242" s="116"/>
      <c r="C242" s="118"/>
      <c r="D242" s="60"/>
      <c r="E242" s="63"/>
      <c r="F242" s="119" t="e">
        <f>AVERAGE(E242:E245)</f>
        <v>#DIV/0!</v>
      </c>
      <c r="G242" s="120" t="e">
        <f>IF(F242&lt;=2,"Abaixo do Esperado",IF(F242&lt;=4,"Esperado","Acima do Esperado"))</f>
        <v>#DIV/0!</v>
      </c>
      <c r="H242" s="121"/>
      <c r="I242" s="123"/>
      <c r="J242" s="123"/>
    </row>
    <row r="243" spans="2:10" ht="14.25">
      <c r="B243" s="117"/>
      <c r="C243" s="118"/>
      <c r="D243" s="61"/>
      <c r="E243" s="64"/>
      <c r="F243" s="119"/>
      <c r="G243" s="120"/>
      <c r="H243" s="122"/>
      <c r="I243" s="123"/>
      <c r="J243" s="123"/>
    </row>
    <row r="244" spans="2:10" ht="14.25">
      <c r="B244" s="117"/>
      <c r="C244" s="118"/>
      <c r="D244" s="61"/>
      <c r="E244" s="64"/>
      <c r="F244" s="119"/>
      <c r="G244" s="120"/>
      <c r="H244" s="122"/>
      <c r="I244" s="123"/>
      <c r="J244" s="123"/>
    </row>
    <row r="245" spans="2:10" ht="14.25">
      <c r="B245" s="117"/>
      <c r="C245" s="118"/>
      <c r="D245" s="62"/>
      <c r="E245" s="65"/>
      <c r="F245" s="119"/>
      <c r="G245" s="120"/>
      <c r="H245" s="122"/>
      <c r="I245" s="123"/>
      <c r="J245" s="123"/>
    </row>
    <row r="246" spans="2:10" ht="14.25">
      <c r="B246" s="117"/>
      <c r="C246" s="118"/>
      <c r="D246" s="60"/>
      <c r="E246" s="63"/>
      <c r="F246" s="119" t="e">
        <f>AVERAGE(E246:E249)</f>
        <v>#DIV/0!</v>
      </c>
      <c r="G246" s="120" t="e">
        <f>IF(F246&lt;=2,"Abaixo do Esperado",IF(F246&lt;=4,"Esperado","Acima do Esperado"))</f>
        <v>#DIV/0!</v>
      </c>
      <c r="H246" s="122"/>
      <c r="I246" s="123"/>
      <c r="J246" s="123"/>
    </row>
    <row r="247" spans="2:10" ht="14.25">
      <c r="B247" s="117"/>
      <c r="C247" s="118"/>
      <c r="D247" s="61"/>
      <c r="E247" s="64"/>
      <c r="F247" s="119"/>
      <c r="G247" s="120"/>
      <c r="H247" s="122"/>
      <c r="I247" s="123"/>
      <c r="J247" s="123"/>
    </row>
    <row r="248" spans="2:10" ht="14.25">
      <c r="B248" s="117"/>
      <c r="C248" s="118"/>
      <c r="D248" s="61"/>
      <c r="E248" s="64"/>
      <c r="F248" s="119"/>
      <c r="G248" s="120"/>
      <c r="H248" s="122"/>
      <c r="I248" s="123"/>
      <c r="J248" s="123"/>
    </row>
    <row r="249" spans="2:10" ht="14.25">
      <c r="B249" s="117"/>
      <c r="C249" s="118"/>
      <c r="D249" s="62"/>
      <c r="E249" s="65"/>
      <c r="F249" s="119"/>
      <c r="G249" s="120"/>
      <c r="H249" s="122"/>
      <c r="I249" s="123"/>
      <c r="J249" s="123"/>
    </row>
    <row r="251" spans="2:10" ht="14.25">
      <c r="B251" s="116"/>
      <c r="C251" s="118"/>
      <c r="D251" s="60"/>
      <c r="E251" s="63"/>
      <c r="F251" s="119" t="e">
        <f>AVERAGE(E251:E254)</f>
        <v>#DIV/0!</v>
      </c>
      <c r="G251" s="120" t="e">
        <f>IF(F251&lt;=2,"Abaixo do Esperado",IF(F251&lt;=4,"Esperado","Acima do Esperado"))</f>
        <v>#DIV/0!</v>
      </c>
      <c r="H251" s="121"/>
      <c r="I251" s="123"/>
      <c r="J251" s="123"/>
    </row>
    <row r="252" spans="2:10" ht="14.25">
      <c r="B252" s="117"/>
      <c r="C252" s="118"/>
      <c r="D252" s="61"/>
      <c r="E252" s="64"/>
      <c r="F252" s="119"/>
      <c r="G252" s="120"/>
      <c r="H252" s="122"/>
      <c r="I252" s="123"/>
      <c r="J252" s="123"/>
    </row>
    <row r="253" spans="2:10" ht="14.25">
      <c r="B253" s="117"/>
      <c r="C253" s="118"/>
      <c r="D253" s="61"/>
      <c r="E253" s="64"/>
      <c r="F253" s="119"/>
      <c r="G253" s="120"/>
      <c r="H253" s="122"/>
      <c r="I253" s="123"/>
      <c r="J253" s="123"/>
    </row>
    <row r="254" spans="2:10" ht="14.25">
      <c r="B254" s="117"/>
      <c r="C254" s="118"/>
      <c r="D254" s="62"/>
      <c r="E254" s="65"/>
      <c r="F254" s="119"/>
      <c r="G254" s="120"/>
      <c r="H254" s="122"/>
      <c r="I254" s="123"/>
      <c r="J254" s="123"/>
    </row>
    <row r="255" spans="2:10" ht="14.25">
      <c r="B255" s="117"/>
      <c r="C255" s="118"/>
      <c r="D255" s="60"/>
      <c r="E255" s="63"/>
      <c r="F255" s="119" t="e">
        <f>AVERAGE(E255:E258)</f>
        <v>#DIV/0!</v>
      </c>
      <c r="G255" s="120" t="e">
        <f>IF(F255&lt;=2,"Abaixo do Esperado",IF(F255&lt;=4,"Esperado","Acima do Esperado"))</f>
        <v>#DIV/0!</v>
      </c>
      <c r="H255" s="122"/>
      <c r="I255" s="123"/>
      <c r="J255" s="123"/>
    </row>
    <row r="256" spans="2:10" ht="14.25">
      <c r="B256" s="117"/>
      <c r="C256" s="118"/>
      <c r="D256" s="61"/>
      <c r="E256" s="64"/>
      <c r="F256" s="119"/>
      <c r="G256" s="120"/>
      <c r="H256" s="122"/>
      <c r="I256" s="123"/>
      <c r="J256" s="123"/>
    </row>
    <row r="257" spans="2:10" ht="14.25">
      <c r="B257" s="117"/>
      <c r="C257" s="118"/>
      <c r="D257" s="61"/>
      <c r="E257" s="64"/>
      <c r="F257" s="119"/>
      <c r="G257" s="120"/>
      <c r="H257" s="122"/>
      <c r="I257" s="123"/>
      <c r="J257" s="123"/>
    </row>
    <row r="258" spans="2:10" ht="14.25">
      <c r="B258" s="117"/>
      <c r="C258" s="118"/>
      <c r="D258" s="62"/>
      <c r="E258" s="65"/>
      <c r="F258" s="119"/>
      <c r="G258" s="120"/>
      <c r="H258" s="122"/>
      <c r="I258" s="123"/>
      <c r="J258" s="123"/>
    </row>
    <row r="260" spans="2:10" ht="14.25">
      <c r="B260" s="116"/>
      <c r="C260" s="118"/>
      <c r="D260" s="60"/>
      <c r="E260" s="63"/>
      <c r="F260" s="119" t="e">
        <f>AVERAGE(E260:E263)</f>
        <v>#DIV/0!</v>
      </c>
      <c r="G260" s="120" t="e">
        <f>IF(F260&lt;=2,"Abaixo do Esperado",IF(F260&lt;=4,"Esperado","Acima do Esperado"))</f>
        <v>#DIV/0!</v>
      </c>
      <c r="H260" s="121"/>
      <c r="I260" s="123"/>
      <c r="J260" s="123"/>
    </row>
    <row r="261" spans="2:10" ht="14.25">
      <c r="B261" s="117"/>
      <c r="C261" s="118"/>
      <c r="D261" s="61"/>
      <c r="E261" s="64"/>
      <c r="F261" s="119"/>
      <c r="G261" s="120"/>
      <c r="H261" s="122"/>
      <c r="I261" s="123"/>
      <c r="J261" s="123"/>
    </row>
    <row r="262" spans="2:10" ht="14.25">
      <c r="B262" s="117"/>
      <c r="C262" s="118"/>
      <c r="D262" s="61"/>
      <c r="E262" s="64"/>
      <c r="F262" s="119"/>
      <c r="G262" s="120"/>
      <c r="H262" s="122"/>
      <c r="I262" s="123"/>
      <c r="J262" s="123"/>
    </row>
    <row r="263" spans="2:10" ht="14.25">
      <c r="B263" s="117"/>
      <c r="C263" s="118"/>
      <c r="D263" s="62"/>
      <c r="E263" s="65"/>
      <c r="F263" s="119"/>
      <c r="G263" s="120"/>
      <c r="H263" s="122"/>
      <c r="I263" s="123"/>
      <c r="J263" s="123"/>
    </row>
    <row r="264" spans="2:10" ht="14.25">
      <c r="B264" s="117"/>
      <c r="C264" s="118"/>
      <c r="D264" s="60"/>
      <c r="E264" s="63"/>
      <c r="F264" s="119" t="e">
        <f>AVERAGE(E264:E267)</f>
        <v>#DIV/0!</v>
      </c>
      <c r="G264" s="120" t="e">
        <f>IF(F264&lt;=2,"Abaixo do Esperado",IF(F264&lt;=4,"Esperado","Acima do Esperado"))</f>
        <v>#DIV/0!</v>
      </c>
      <c r="H264" s="122"/>
      <c r="I264" s="123"/>
      <c r="J264" s="123"/>
    </row>
    <row r="265" spans="2:10" ht="14.25">
      <c r="B265" s="117"/>
      <c r="C265" s="118"/>
      <c r="D265" s="61"/>
      <c r="E265" s="64"/>
      <c r="F265" s="119"/>
      <c r="G265" s="120"/>
      <c r="H265" s="122"/>
      <c r="I265" s="123"/>
      <c r="J265" s="123"/>
    </row>
    <row r="266" spans="2:10" ht="14.25">
      <c r="B266" s="117"/>
      <c r="C266" s="118"/>
      <c r="D266" s="61"/>
      <c r="E266" s="64"/>
      <c r="F266" s="119"/>
      <c r="G266" s="120"/>
      <c r="H266" s="122"/>
      <c r="I266" s="123"/>
      <c r="J266" s="123"/>
    </row>
    <row r="267" spans="2:10" ht="14.25">
      <c r="B267" s="117"/>
      <c r="C267" s="118"/>
      <c r="D267" s="62"/>
      <c r="E267" s="65"/>
      <c r="F267" s="119"/>
      <c r="G267" s="120"/>
      <c r="H267" s="122"/>
      <c r="I267" s="123"/>
      <c r="J267" s="123"/>
    </row>
    <row r="269" spans="2:10" ht="14.25">
      <c r="B269" s="116"/>
      <c r="C269" s="118"/>
      <c r="D269" s="60"/>
      <c r="E269" s="63"/>
      <c r="F269" s="119" t="e">
        <f>AVERAGE(E269:E272)</f>
        <v>#DIV/0!</v>
      </c>
      <c r="G269" s="120" t="e">
        <f>IF(F269&lt;=2,"Abaixo do Esperado",IF(F269&lt;=4,"Esperado","Acima do Esperado"))</f>
        <v>#DIV/0!</v>
      </c>
      <c r="H269" s="121"/>
      <c r="I269" s="123"/>
      <c r="J269" s="123"/>
    </row>
    <row r="270" spans="2:10" ht="14.25">
      <c r="B270" s="117"/>
      <c r="C270" s="118"/>
      <c r="D270" s="61"/>
      <c r="E270" s="64"/>
      <c r="F270" s="119"/>
      <c r="G270" s="120"/>
      <c r="H270" s="122"/>
      <c r="I270" s="123"/>
      <c r="J270" s="123"/>
    </row>
    <row r="271" spans="2:10" ht="14.25">
      <c r="B271" s="117"/>
      <c r="C271" s="118"/>
      <c r="D271" s="61"/>
      <c r="E271" s="64"/>
      <c r="F271" s="119"/>
      <c r="G271" s="120"/>
      <c r="H271" s="122"/>
      <c r="I271" s="123"/>
      <c r="J271" s="123"/>
    </row>
    <row r="272" spans="2:10" ht="14.25">
      <c r="B272" s="117"/>
      <c r="C272" s="118"/>
      <c r="D272" s="62"/>
      <c r="E272" s="65"/>
      <c r="F272" s="119"/>
      <c r="G272" s="120"/>
      <c r="H272" s="122"/>
      <c r="I272" s="123"/>
      <c r="J272" s="123"/>
    </row>
    <row r="273" spans="2:10" ht="14.25">
      <c r="B273" s="117"/>
      <c r="C273" s="118"/>
      <c r="D273" s="60"/>
      <c r="E273" s="63"/>
      <c r="F273" s="119" t="e">
        <f>AVERAGE(E273:E276)</f>
        <v>#DIV/0!</v>
      </c>
      <c r="G273" s="120" t="e">
        <f>IF(F273&lt;=2,"Abaixo do Esperado",IF(F273&lt;=4,"Esperado","Acima do Esperado"))</f>
        <v>#DIV/0!</v>
      </c>
      <c r="H273" s="122"/>
      <c r="I273" s="123"/>
      <c r="J273" s="123"/>
    </row>
    <row r="274" spans="2:10" ht="14.25">
      <c r="B274" s="117"/>
      <c r="C274" s="118"/>
      <c r="D274" s="61"/>
      <c r="E274" s="64"/>
      <c r="F274" s="119"/>
      <c r="G274" s="120"/>
      <c r="H274" s="122"/>
      <c r="I274" s="123"/>
      <c r="J274" s="123"/>
    </row>
    <row r="275" spans="2:10" ht="14.25">
      <c r="B275" s="117"/>
      <c r="C275" s="118"/>
      <c r="D275" s="61"/>
      <c r="E275" s="64"/>
      <c r="F275" s="119"/>
      <c r="G275" s="120"/>
      <c r="H275" s="122"/>
      <c r="I275" s="123"/>
      <c r="J275" s="123"/>
    </row>
    <row r="276" spans="2:10" ht="14.25">
      <c r="B276" s="117"/>
      <c r="C276" s="118"/>
      <c r="D276" s="62"/>
      <c r="E276" s="65"/>
      <c r="F276" s="119"/>
      <c r="G276" s="120"/>
      <c r="H276" s="122"/>
      <c r="I276" s="123"/>
      <c r="J276" s="123"/>
    </row>
  </sheetData>
  <mergeCells count="304">
    <mergeCell ref="C5:F5"/>
    <mergeCell ref="B224:B231"/>
    <mergeCell ref="C224:C227"/>
    <mergeCell ref="F224:F227"/>
    <mergeCell ref="G224:G227"/>
    <mergeCell ref="C228:C231"/>
    <mergeCell ref="F228:F231"/>
    <mergeCell ref="G228:G231"/>
    <mergeCell ref="B215:B222"/>
    <mergeCell ref="C215:C218"/>
    <mergeCell ref="F215:F218"/>
    <mergeCell ref="G215:G218"/>
    <mergeCell ref="C219:C222"/>
    <mergeCell ref="F219:F222"/>
    <mergeCell ref="G219:G222"/>
    <mergeCell ref="B206:B213"/>
    <mergeCell ref="C206:C209"/>
    <mergeCell ref="F206:F209"/>
    <mergeCell ref="G206:G209"/>
    <mergeCell ref="C210:C213"/>
    <mergeCell ref="F210:F213"/>
    <mergeCell ref="G210:G213"/>
    <mergeCell ref="B197:B204"/>
    <mergeCell ref="C197:C200"/>
    <mergeCell ref="F197:F200"/>
    <mergeCell ref="G197:G200"/>
    <mergeCell ref="C201:C204"/>
    <mergeCell ref="F201:F204"/>
    <mergeCell ref="G201:G204"/>
    <mergeCell ref="B188:B195"/>
    <mergeCell ref="C188:C191"/>
    <mergeCell ref="F188:F191"/>
    <mergeCell ref="G188:G191"/>
    <mergeCell ref="C192:C195"/>
    <mergeCell ref="F192:F195"/>
    <mergeCell ref="G192:G195"/>
    <mergeCell ref="B179:B186"/>
    <mergeCell ref="C179:C182"/>
    <mergeCell ref="F179:F182"/>
    <mergeCell ref="G179:G182"/>
    <mergeCell ref="C183:C186"/>
    <mergeCell ref="F183:F186"/>
    <mergeCell ref="G183:G186"/>
    <mergeCell ref="B170:B177"/>
    <mergeCell ref="C170:C173"/>
    <mergeCell ref="F170:F173"/>
    <mergeCell ref="G170:G173"/>
    <mergeCell ref="C174:C177"/>
    <mergeCell ref="F174:F177"/>
    <mergeCell ref="G174:G177"/>
    <mergeCell ref="B161:B168"/>
    <mergeCell ref="C161:C164"/>
    <mergeCell ref="F161:F164"/>
    <mergeCell ref="G161:G164"/>
    <mergeCell ref="C165:C168"/>
    <mergeCell ref="F165:F168"/>
    <mergeCell ref="G165:G168"/>
    <mergeCell ref="B152:B159"/>
    <mergeCell ref="C152:C155"/>
    <mergeCell ref="F152:F155"/>
    <mergeCell ref="G152:G155"/>
    <mergeCell ref="C156:C159"/>
    <mergeCell ref="F156:F159"/>
    <mergeCell ref="G156:G159"/>
    <mergeCell ref="B143:B150"/>
    <mergeCell ref="C143:C146"/>
    <mergeCell ref="F143:F146"/>
    <mergeCell ref="G143:G146"/>
    <mergeCell ref="C147:C150"/>
    <mergeCell ref="F147:F150"/>
    <mergeCell ref="G147:G150"/>
    <mergeCell ref="B134:B141"/>
    <mergeCell ref="C134:C137"/>
    <mergeCell ref="F134:F137"/>
    <mergeCell ref="G134:G137"/>
    <mergeCell ref="C138:C141"/>
    <mergeCell ref="F138:F141"/>
    <mergeCell ref="G138:G141"/>
    <mergeCell ref="B125:B132"/>
    <mergeCell ref="C125:C128"/>
    <mergeCell ref="F125:F128"/>
    <mergeCell ref="G125:G128"/>
    <mergeCell ref="C129:C132"/>
    <mergeCell ref="F129:F132"/>
    <mergeCell ref="G129:G132"/>
    <mergeCell ref="B116:B123"/>
    <mergeCell ref="C116:C119"/>
    <mergeCell ref="F116:F119"/>
    <mergeCell ref="G116:G119"/>
    <mergeCell ref="C120:C123"/>
    <mergeCell ref="F120:F123"/>
    <mergeCell ref="G120:G123"/>
    <mergeCell ref="B107:B114"/>
    <mergeCell ref="C107:C110"/>
    <mergeCell ref="F107:F110"/>
    <mergeCell ref="G107:G110"/>
    <mergeCell ref="C111:C114"/>
    <mergeCell ref="F111:F114"/>
    <mergeCell ref="G111:G114"/>
    <mergeCell ref="B98:B105"/>
    <mergeCell ref="C98:C101"/>
    <mergeCell ref="F98:F101"/>
    <mergeCell ref="G98:G101"/>
    <mergeCell ref="C102:C105"/>
    <mergeCell ref="F102:F105"/>
    <mergeCell ref="G102:G105"/>
    <mergeCell ref="B89:B96"/>
    <mergeCell ref="C89:C92"/>
    <mergeCell ref="F89:F92"/>
    <mergeCell ref="G89:G92"/>
    <mergeCell ref="C93:C96"/>
    <mergeCell ref="F93:F96"/>
    <mergeCell ref="G93:G96"/>
    <mergeCell ref="B80:B87"/>
    <mergeCell ref="C80:C83"/>
    <mergeCell ref="F80:F83"/>
    <mergeCell ref="G80:G83"/>
    <mergeCell ref="C84:C87"/>
    <mergeCell ref="F84:F87"/>
    <mergeCell ref="G84:G87"/>
    <mergeCell ref="B71:B78"/>
    <mergeCell ref="C71:C74"/>
    <mergeCell ref="F71:F74"/>
    <mergeCell ref="G71:G74"/>
    <mergeCell ref="C75:C78"/>
    <mergeCell ref="F75:F78"/>
    <mergeCell ref="G75:G78"/>
    <mergeCell ref="B44:B51"/>
    <mergeCell ref="C44:C47"/>
    <mergeCell ref="F44:F47"/>
    <mergeCell ref="G44:G47"/>
    <mergeCell ref="C48:C51"/>
    <mergeCell ref="F48:F51"/>
    <mergeCell ref="B62:B69"/>
    <mergeCell ref="C62:C65"/>
    <mergeCell ref="F62:F65"/>
    <mergeCell ref="G62:G65"/>
    <mergeCell ref="C66:C69"/>
    <mergeCell ref="F66:F69"/>
    <mergeCell ref="G66:G69"/>
    <mergeCell ref="G48:G51"/>
    <mergeCell ref="B53:B60"/>
    <mergeCell ref="C53:C56"/>
    <mergeCell ref="F53:F56"/>
    <mergeCell ref="G53:G56"/>
    <mergeCell ref="C57:C60"/>
    <mergeCell ref="F57:F60"/>
    <mergeCell ref="G57:G60"/>
    <mergeCell ref="B35:B42"/>
    <mergeCell ref="C35:C38"/>
    <mergeCell ref="F35:F38"/>
    <mergeCell ref="B1:F1"/>
    <mergeCell ref="G35:G38"/>
    <mergeCell ref="C39:C42"/>
    <mergeCell ref="F39:F42"/>
    <mergeCell ref="G39:G42"/>
    <mergeCell ref="B2:F4"/>
    <mergeCell ref="B6:F6"/>
    <mergeCell ref="B8:B15"/>
    <mergeCell ref="C8:C11"/>
    <mergeCell ref="F8:F11"/>
    <mergeCell ref="C30:C33"/>
    <mergeCell ref="F30:F33"/>
    <mergeCell ref="G17:G20"/>
    <mergeCell ref="G21:G24"/>
    <mergeCell ref="G26:G29"/>
    <mergeCell ref="G30:G33"/>
    <mergeCell ref="B26:B33"/>
    <mergeCell ref="B17:B24"/>
    <mergeCell ref="C17:C20"/>
    <mergeCell ref="F17:F20"/>
    <mergeCell ref="C21:C24"/>
    <mergeCell ref="F21:F24"/>
    <mergeCell ref="C26:C29"/>
    <mergeCell ref="F26:F29"/>
    <mergeCell ref="G8:G11"/>
    <mergeCell ref="C12:C15"/>
    <mergeCell ref="F12:F15"/>
    <mergeCell ref="G12:G15"/>
    <mergeCell ref="H9:H15"/>
    <mergeCell ref="H17:H24"/>
    <mergeCell ref="I17:I24"/>
    <mergeCell ref="J17:J24"/>
    <mergeCell ref="H26:H33"/>
    <mergeCell ref="I26:I33"/>
    <mergeCell ref="J26:J33"/>
    <mergeCell ref="H35:H42"/>
    <mergeCell ref="I35:I42"/>
    <mergeCell ref="J35:J42"/>
    <mergeCell ref="I9:I15"/>
    <mergeCell ref="J9:J15"/>
    <mergeCell ref="H44:H51"/>
    <mergeCell ref="I44:I51"/>
    <mergeCell ref="J44:J51"/>
    <mergeCell ref="H53:H60"/>
    <mergeCell ref="I53:I60"/>
    <mergeCell ref="J53:J60"/>
    <mergeCell ref="H62:H69"/>
    <mergeCell ref="I62:I69"/>
    <mergeCell ref="J62:J69"/>
    <mergeCell ref="H71:H78"/>
    <mergeCell ref="I71:I78"/>
    <mergeCell ref="J71:J78"/>
    <mergeCell ref="H80:H87"/>
    <mergeCell ref="I80:I87"/>
    <mergeCell ref="J80:J87"/>
    <mergeCell ref="H89:H96"/>
    <mergeCell ref="I89:I96"/>
    <mergeCell ref="J89:J96"/>
    <mergeCell ref="H98:H105"/>
    <mergeCell ref="I98:I105"/>
    <mergeCell ref="J98:J105"/>
    <mergeCell ref="H107:H114"/>
    <mergeCell ref="I107:I114"/>
    <mergeCell ref="J107:J114"/>
    <mergeCell ref="H116:H123"/>
    <mergeCell ref="I116:I123"/>
    <mergeCell ref="J116:J123"/>
    <mergeCell ref="H125:H132"/>
    <mergeCell ref="I125:I132"/>
    <mergeCell ref="J125:J132"/>
    <mergeCell ref="H134:H141"/>
    <mergeCell ref="I134:I141"/>
    <mergeCell ref="J134:J141"/>
    <mergeCell ref="H143:H150"/>
    <mergeCell ref="I143:I150"/>
    <mergeCell ref="J143:J150"/>
    <mergeCell ref="H152:H159"/>
    <mergeCell ref="I152:I159"/>
    <mergeCell ref="J152:J159"/>
    <mergeCell ref="H161:H168"/>
    <mergeCell ref="I161:I168"/>
    <mergeCell ref="J161:J168"/>
    <mergeCell ref="H170:H177"/>
    <mergeCell ref="I170:I177"/>
    <mergeCell ref="J170:J177"/>
    <mergeCell ref="H179:H186"/>
    <mergeCell ref="I179:I186"/>
    <mergeCell ref="J179:J186"/>
    <mergeCell ref="H188:H195"/>
    <mergeCell ref="I188:I195"/>
    <mergeCell ref="J188:J195"/>
    <mergeCell ref="H224:H231"/>
    <mergeCell ref="I224:I231"/>
    <mergeCell ref="J224:J231"/>
    <mergeCell ref="H197:H204"/>
    <mergeCell ref="I197:I204"/>
    <mergeCell ref="J197:J204"/>
    <mergeCell ref="H206:H213"/>
    <mergeCell ref="I206:I213"/>
    <mergeCell ref="J206:J213"/>
    <mergeCell ref="H215:H222"/>
    <mergeCell ref="I215:I222"/>
    <mergeCell ref="J215:J222"/>
    <mergeCell ref="B233:B240"/>
    <mergeCell ref="C233:C236"/>
    <mergeCell ref="F233:F236"/>
    <mergeCell ref="G233:G236"/>
    <mergeCell ref="H233:H240"/>
    <mergeCell ref="I233:I240"/>
    <mergeCell ref="J233:J240"/>
    <mergeCell ref="C237:C240"/>
    <mergeCell ref="F237:F240"/>
    <mergeCell ref="G237:G240"/>
    <mergeCell ref="B242:B249"/>
    <mergeCell ref="C242:C245"/>
    <mergeCell ref="F242:F245"/>
    <mergeCell ref="G242:G245"/>
    <mergeCell ref="H242:H249"/>
    <mergeCell ref="I242:I249"/>
    <mergeCell ref="J242:J249"/>
    <mergeCell ref="C246:C249"/>
    <mergeCell ref="F246:F249"/>
    <mergeCell ref="G246:G249"/>
    <mergeCell ref="B251:B258"/>
    <mergeCell ref="C251:C254"/>
    <mergeCell ref="F251:F254"/>
    <mergeCell ref="G251:G254"/>
    <mergeCell ref="H251:H258"/>
    <mergeCell ref="I251:I258"/>
    <mergeCell ref="J251:J258"/>
    <mergeCell ref="C255:C258"/>
    <mergeCell ref="F255:F258"/>
    <mergeCell ref="G255:G258"/>
    <mergeCell ref="B260:B267"/>
    <mergeCell ref="C260:C263"/>
    <mergeCell ref="F260:F263"/>
    <mergeCell ref="G260:G263"/>
    <mergeCell ref="H260:H267"/>
    <mergeCell ref="I260:I267"/>
    <mergeCell ref="J260:J267"/>
    <mergeCell ref="C264:C267"/>
    <mergeCell ref="F264:F267"/>
    <mergeCell ref="G264:G267"/>
    <mergeCell ref="B269:B276"/>
    <mergeCell ref="C269:C272"/>
    <mergeCell ref="F269:F272"/>
    <mergeCell ref="G269:G272"/>
    <mergeCell ref="H269:H276"/>
    <mergeCell ref="I269:I276"/>
    <mergeCell ref="J269:J276"/>
    <mergeCell ref="C273:C276"/>
    <mergeCell ref="F273:F276"/>
    <mergeCell ref="G273:G276"/>
  </mergeCells>
  <dataValidations count="5">
    <dataValidation allowBlank="1" sqref="E16 E223 E25 E43 E52 E61 E70 E79 E88 E97 E106 E115 E124 E133 E142 E151 E160 E169 E178 E187 E196 E205 E214 E34"/>
    <dataValidation type="list" allowBlank="1" sqref="E8:E15 E17:E24 E26:E33 E35:E42 E44:E51 E53:E60 E62:E69 E71:E78 E80:E87 E89:E96 E98:E105 E107:E114 E116:E123 E125:E132 E134:E141 E143:E150 E152:E159 E161:E168 E170:E177 E179:E186 E188:E195 E197:E204 E206:E213 E215:E222 E224:E231 E233:E240 E242:E249 E251:E258 E260:E267 E269:E276">
      <formula1>"1,2,3,4,5"</formula1>
    </dataValidation>
    <dataValidation type="list" allowBlank="1" showInputMessage="1" showErrorMessage="1" sqref="H8">
      <formula1>"Realizada,Previsão"</formula1>
    </dataValidation>
    <dataValidation type="list" allowBlank="1" showInputMessage="1" showErrorMessage="1" sqref="I8:J8">
      <formula1>"Realizada,Previsão"</formula1>
    </dataValidation>
    <dataValidation type="list" allowBlank="1" showInputMessage="1" showErrorMessage="1" sqref="C5">
      <formula1>"Junior Silva,Ana Paula, Leonor Teodoro"</formula1>
    </dataValidation>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7" tint="0.79998168889431442"/>
    <outlinePr summaryBelow="0" summaryRight="0"/>
  </sheetPr>
  <dimension ref="B1:H33"/>
  <sheetViews>
    <sheetView showGridLines="0" zoomScaleNormal="100" zoomScaleSheetLayoutView="100" zoomScalePageLayoutView="110" workbookViewId="0">
      <selection activeCell="H11" sqref="H11"/>
    </sheetView>
  </sheetViews>
  <sheetFormatPr defaultColWidth="14.42578125" defaultRowHeight="15.75" customHeight="1"/>
  <cols>
    <col min="1" max="1" width="4.5703125" style="44" customWidth="1"/>
    <col min="2" max="2" width="3.85546875" style="44" bestFit="1" customWidth="1"/>
    <col min="3" max="3" width="29.42578125" style="75" customWidth="1"/>
    <col min="4" max="4" width="30.140625" style="44" customWidth="1"/>
    <col min="5" max="5" width="24.140625" style="44" customWidth="1"/>
    <col min="6" max="6" width="24.5703125" style="44" customWidth="1"/>
    <col min="7" max="7" width="24.140625" style="44" customWidth="1"/>
    <col min="8" max="8" width="36.5703125" style="44" bestFit="1" customWidth="1"/>
    <col min="9" max="16384" width="14.42578125" style="44"/>
  </cols>
  <sheetData>
    <row r="1" spans="2:8" ht="53.25" customHeight="1">
      <c r="B1" s="45"/>
      <c r="C1" s="45"/>
      <c r="D1" s="45"/>
      <c r="E1" s="45"/>
      <c r="F1" s="45"/>
      <c r="G1" s="45"/>
    </row>
    <row r="2" spans="2:8" ht="33.75">
      <c r="B2" s="126" t="s">
        <v>140</v>
      </c>
      <c r="C2" s="127"/>
      <c r="D2" s="127"/>
      <c r="E2" s="127"/>
      <c r="F2" s="127"/>
      <c r="G2" s="127"/>
      <c r="H2" s="127"/>
    </row>
    <row r="3" spans="2:8">
      <c r="B3" s="70" t="s">
        <v>5</v>
      </c>
      <c r="C3" s="70" t="s">
        <v>6</v>
      </c>
      <c r="D3" s="70" t="s">
        <v>7</v>
      </c>
      <c r="E3" s="70" t="s">
        <v>8</v>
      </c>
      <c r="F3" s="70" t="s">
        <v>9</v>
      </c>
      <c r="G3" s="70" t="s">
        <v>10</v>
      </c>
      <c r="H3" s="70" t="s">
        <v>139</v>
      </c>
    </row>
    <row r="4" spans="2:8" ht="12.75">
      <c r="B4" s="71">
        <v>1</v>
      </c>
      <c r="C4" s="74" t="s">
        <v>153</v>
      </c>
      <c r="D4" s="72"/>
      <c r="E4" s="72" t="s">
        <v>154</v>
      </c>
      <c r="F4" s="72" t="s">
        <v>78</v>
      </c>
      <c r="G4" s="72" t="s">
        <v>80</v>
      </c>
      <c r="H4" s="73" t="str">
        <f>F4&amp;" - "&amp;G4</f>
        <v>Esperado - Abaixo do Esperado</v>
      </c>
    </row>
    <row r="5" spans="2:8" ht="12.75">
      <c r="B5" s="71">
        <v>2</v>
      </c>
      <c r="C5" s="74"/>
      <c r="D5" s="72"/>
      <c r="E5" s="72"/>
      <c r="F5" s="72"/>
      <c r="G5" s="72"/>
      <c r="H5" s="73" t="str">
        <f>F5&amp;" - "&amp;G5</f>
        <v xml:space="preserve"> - </v>
      </c>
    </row>
    <row r="6" spans="2:8" ht="12.75">
      <c r="B6" s="71">
        <v>3</v>
      </c>
      <c r="C6" s="74"/>
      <c r="D6" s="72"/>
      <c r="E6" s="72"/>
      <c r="F6" s="72"/>
      <c r="G6" s="72"/>
      <c r="H6" s="73" t="str">
        <f t="shared" ref="H6:H33" si="0">F6&amp;" - "&amp;G6</f>
        <v xml:space="preserve"> - </v>
      </c>
    </row>
    <row r="7" spans="2:8" ht="12.75">
      <c r="B7" s="71">
        <v>4</v>
      </c>
      <c r="C7" s="74"/>
      <c r="D7" s="72"/>
      <c r="E7" s="72"/>
      <c r="F7" s="72"/>
      <c r="G7" s="72"/>
      <c r="H7" s="73" t="str">
        <f t="shared" si="0"/>
        <v xml:space="preserve"> - </v>
      </c>
    </row>
    <row r="8" spans="2:8" ht="12.75">
      <c r="B8" s="71">
        <v>5</v>
      </c>
      <c r="C8" s="74"/>
      <c r="D8" s="72"/>
      <c r="E8" s="72"/>
      <c r="F8" s="72"/>
      <c r="G8" s="72"/>
      <c r="H8" s="73" t="str">
        <f t="shared" si="0"/>
        <v xml:space="preserve"> - </v>
      </c>
    </row>
    <row r="9" spans="2:8" ht="12.75">
      <c r="B9" s="71">
        <v>6</v>
      </c>
      <c r="C9" s="74"/>
      <c r="D9" s="72"/>
      <c r="E9" s="72"/>
      <c r="F9" s="72"/>
      <c r="G9" s="72"/>
      <c r="H9" s="73" t="str">
        <f t="shared" si="0"/>
        <v xml:space="preserve"> - </v>
      </c>
    </row>
    <row r="10" spans="2:8" ht="12.75">
      <c r="B10" s="71">
        <v>7</v>
      </c>
      <c r="C10" s="74"/>
      <c r="D10" s="72"/>
      <c r="E10" s="72"/>
      <c r="F10" s="72"/>
      <c r="G10" s="72"/>
      <c r="H10" s="73" t="str">
        <f t="shared" si="0"/>
        <v xml:space="preserve"> - </v>
      </c>
    </row>
    <row r="11" spans="2:8" ht="12.75">
      <c r="B11" s="71">
        <v>8</v>
      </c>
      <c r="C11" s="74"/>
      <c r="D11" s="72"/>
      <c r="E11" s="72"/>
      <c r="F11" s="72"/>
      <c r="G11" s="72"/>
      <c r="H11" s="73" t="str">
        <f t="shared" si="0"/>
        <v xml:space="preserve"> - </v>
      </c>
    </row>
    <row r="12" spans="2:8" ht="12.75">
      <c r="B12" s="71">
        <v>9</v>
      </c>
      <c r="C12" s="74"/>
      <c r="D12" s="72"/>
      <c r="E12" s="72"/>
      <c r="F12" s="72"/>
      <c r="G12" s="72"/>
      <c r="H12" s="73" t="str">
        <f t="shared" si="0"/>
        <v xml:space="preserve"> - </v>
      </c>
    </row>
    <row r="13" spans="2:8" ht="12.75">
      <c r="B13" s="71">
        <v>10</v>
      </c>
      <c r="C13" s="74"/>
      <c r="D13" s="72"/>
      <c r="E13" s="72"/>
      <c r="F13" s="72"/>
      <c r="G13" s="72"/>
      <c r="H13" s="73" t="str">
        <f t="shared" si="0"/>
        <v xml:space="preserve"> - </v>
      </c>
    </row>
    <row r="14" spans="2:8" ht="12.75">
      <c r="B14" s="71">
        <v>11</v>
      </c>
      <c r="C14" s="74"/>
      <c r="D14" s="72"/>
      <c r="E14" s="72"/>
      <c r="F14" s="72"/>
      <c r="G14" s="72"/>
      <c r="H14" s="73" t="str">
        <f t="shared" si="0"/>
        <v xml:space="preserve"> - </v>
      </c>
    </row>
    <row r="15" spans="2:8" ht="12.75">
      <c r="B15" s="71">
        <v>12</v>
      </c>
      <c r="C15" s="74"/>
      <c r="D15" s="72"/>
      <c r="E15" s="72"/>
      <c r="F15" s="72"/>
      <c r="G15" s="72"/>
      <c r="H15" s="73" t="str">
        <f t="shared" si="0"/>
        <v xml:space="preserve"> - </v>
      </c>
    </row>
    <row r="16" spans="2:8" ht="12.75">
      <c r="B16" s="71">
        <v>13</v>
      </c>
      <c r="C16" s="74"/>
      <c r="D16" s="72"/>
      <c r="E16" s="72"/>
      <c r="F16" s="72"/>
      <c r="G16" s="72"/>
      <c r="H16" s="73" t="str">
        <f t="shared" si="0"/>
        <v xml:space="preserve"> - </v>
      </c>
    </row>
    <row r="17" spans="2:8" ht="12.75">
      <c r="B17" s="71">
        <v>14</v>
      </c>
      <c r="C17" s="74"/>
      <c r="D17" s="72"/>
      <c r="E17" s="72"/>
      <c r="F17" s="72"/>
      <c r="G17" s="72"/>
      <c r="H17" s="73" t="str">
        <f t="shared" si="0"/>
        <v xml:space="preserve"> - </v>
      </c>
    </row>
    <row r="18" spans="2:8" ht="12.75">
      <c r="B18" s="71">
        <v>15</v>
      </c>
      <c r="C18" s="74"/>
      <c r="D18" s="72"/>
      <c r="E18" s="72"/>
      <c r="F18" s="72"/>
      <c r="G18" s="72"/>
      <c r="H18" s="73" t="str">
        <f t="shared" si="0"/>
        <v xml:space="preserve"> - </v>
      </c>
    </row>
    <row r="19" spans="2:8" ht="12.75">
      <c r="B19" s="71">
        <v>16</v>
      </c>
      <c r="C19" s="74"/>
      <c r="D19" s="72"/>
      <c r="E19" s="72"/>
      <c r="F19" s="72"/>
      <c r="G19" s="72"/>
      <c r="H19" s="73" t="str">
        <f t="shared" si="0"/>
        <v xml:space="preserve"> - </v>
      </c>
    </row>
    <row r="20" spans="2:8" ht="12.75">
      <c r="B20" s="71">
        <v>17</v>
      </c>
      <c r="C20" s="74"/>
      <c r="D20" s="72"/>
      <c r="E20" s="72"/>
      <c r="F20" s="72"/>
      <c r="G20" s="72"/>
      <c r="H20" s="73" t="str">
        <f t="shared" si="0"/>
        <v xml:space="preserve"> - </v>
      </c>
    </row>
    <row r="21" spans="2:8" ht="12.75">
      <c r="B21" s="71">
        <v>18</v>
      </c>
      <c r="C21" s="74"/>
      <c r="D21" s="72"/>
      <c r="E21" s="72"/>
      <c r="F21" s="72"/>
      <c r="G21" s="72"/>
      <c r="H21" s="73" t="str">
        <f t="shared" si="0"/>
        <v xml:space="preserve"> - </v>
      </c>
    </row>
    <row r="22" spans="2:8" ht="12.75">
      <c r="B22" s="71">
        <v>19</v>
      </c>
      <c r="C22" s="74"/>
      <c r="D22" s="72"/>
      <c r="E22" s="72"/>
      <c r="F22" s="72"/>
      <c r="G22" s="72"/>
      <c r="H22" s="73" t="str">
        <f t="shared" si="0"/>
        <v xml:space="preserve"> - </v>
      </c>
    </row>
    <row r="23" spans="2:8" ht="12.75">
      <c r="B23" s="71">
        <v>20</v>
      </c>
      <c r="C23" s="74"/>
      <c r="D23" s="72"/>
      <c r="E23" s="72"/>
      <c r="F23" s="72"/>
      <c r="G23" s="72"/>
      <c r="H23" s="73" t="str">
        <f t="shared" si="0"/>
        <v xml:space="preserve"> - </v>
      </c>
    </row>
    <row r="24" spans="2:8" ht="12.75">
      <c r="B24" s="71">
        <v>21</v>
      </c>
      <c r="C24" s="74"/>
      <c r="D24" s="72"/>
      <c r="E24" s="72"/>
      <c r="F24" s="72"/>
      <c r="G24" s="72"/>
      <c r="H24" s="73" t="str">
        <f t="shared" si="0"/>
        <v xml:space="preserve"> - </v>
      </c>
    </row>
    <row r="25" spans="2:8" ht="12.75">
      <c r="B25" s="71">
        <v>22</v>
      </c>
      <c r="C25" s="74"/>
      <c r="D25" s="72"/>
      <c r="E25" s="72"/>
      <c r="F25" s="72"/>
      <c r="G25" s="72"/>
      <c r="H25" s="73" t="str">
        <f t="shared" si="0"/>
        <v xml:space="preserve"> - </v>
      </c>
    </row>
    <row r="26" spans="2:8" ht="12.75">
      <c r="B26" s="71">
        <v>23</v>
      </c>
      <c r="C26" s="74"/>
      <c r="D26" s="72"/>
      <c r="E26" s="72"/>
      <c r="F26" s="72"/>
      <c r="G26" s="72"/>
      <c r="H26" s="73" t="str">
        <f t="shared" si="0"/>
        <v xml:space="preserve"> - </v>
      </c>
    </row>
    <row r="27" spans="2:8" ht="12.75">
      <c r="B27" s="71">
        <v>24</v>
      </c>
      <c r="C27" s="74"/>
      <c r="D27" s="72"/>
      <c r="E27" s="72"/>
      <c r="F27" s="72"/>
      <c r="G27" s="72"/>
      <c r="H27" s="73" t="str">
        <f t="shared" si="0"/>
        <v xml:space="preserve"> - </v>
      </c>
    </row>
    <row r="28" spans="2:8" ht="12.75">
      <c r="B28" s="71">
        <v>25</v>
      </c>
      <c r="C28" s="74"/>
      <c r="D28" s="72"/>
      <c r="E28" s="72"/>
      <c r="F28" s="72"/>
      <c r="G28" s="72"/>
      <c r="H28" s="73" t="str">
        <f t="shared" si="0"/>
        <v xml:space="preserve"> - </v>
      </c>
    </row>
    <row r="29" spans="2:8" ht="12.75">
      <c r="B29" s="71">
        <v>26</v>
      </c>
      <c r="C29" s="74"/>
      <c r="D29" s="72"/>
      <c r="E29" s="72"/>
      <c r="F29" s="72"/>
      <c r="G29" s="72"/>
      <c r="H29" s="73" t="str">
        <f t="shared" si="0"/>
        <v xml:space="preserve"> - </v>
      </c>
    </row>
    <row r="30" spans="2:8" ht="12.75">
      <c r="B30" s="71">
        <v>27</v>
      </c>
      <c r="C30" s="74"/>
      <c r="D30" s="72"/>
      <c r="E30" s="72"/>
      <c r="F30" s="72"/>
      <c r="G30" s="72"/>
      <c r="H30" s="73" t="str">
        <f t="shared" si="0"/>
        <v xml:space="preserve"> - </v>
      </c>
    </row>
    <row r="31" spans="2:8" ht="12.75">
      <c r="B31" s="71">
        <v>28</v>
      </c>
      <c r="C31" s="74"/>
      <c r="D31" s="72"/>
      <c r="E31" s="72"/>
      <c r="F31" s="72"/>
      <c r="G31" s="72"/>
      <c r="H31" s="73" t="str">
        <f t="shared" si="0"/>
        <v xml:space="preserve"> - </v>
      </c>
    </row>
    <row r="32" spans="2:8" ht="12.75">
      <c r="B32" s="71">
        <v>29</v>
      </c>
      <c r="C32" s="74"/>
      <c r="D32" s="72"/>
      <c r="E32" s="72"/>
      <c r="F32" s="72"/>
      <c r="G32" s="72"/>
      <c r="H32" s="73" t="str">
        <f t="shared" si="0"/>
        <v xml:space="preserve"> - </v>
      </c>
    </row>
    <row r="33" spans="2:8" ht="12.75">
      <c r="B33" s="71">
        <v>30</v>
      </c>
      <c r="C33" s="74"/>
      <c r="D33" s="72"/>
      <c r="E33" s="72"/>
      <c r="F33" s="72"/>
      <c r="G33" s="72"/>
      <c r="H33" s="73" t="str">
        <f t="shared" si="0"/>
        <v xml:space="preserve"> - </v>
      </c>
    </row>
  </sheetData>
  <mergeCells count="1">
    <mergeCell ref="B2:H2"/>
  </mergeCells>
  <dataValidations count="1">
    <dataValidation type="list" allowBlank="1" showErrorMessage="1" sqref="F4:G33">
      <formula1>"Esperado,Acima do Esperado, Abaixo do Esperado"</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summaryRight="0"/>
  </sheetPr>
  <dimension ref="A1:AN1003"/>
  <sheetViews>
    <sheetView showGridLines="0" topLeftCell="G1" workbookViewId="0">
      <selection activeCell="R6" sqref="R6"/>
    </sheetView>
  </sheetViews>
  <sheetFormatPr defaultColWidth="14.42578125" defaultRowHeight="15.75" customHeight="1"/>
  <cols>
    <col min="1" max="1" width="17" customWidth="1"/>
    <col min="2" max="2" width="41.28515625" customWidth="1"/>
    <col min="3" max="3" width="12.42578125" customWidth="1"/>
    <col min="4" max="4" width="14.42578125" customWidth="1"/>
    <col min="5" max="5" width="18.140625" customWidth="1"/>
    <col min="6" max="6" width="12.42578125" customWidth="1"/>
    <col min="7" max="7" width="22.7109375" customWidth="1"/>
    <col min="8" max="8" width="14.42578125" customWidth="1"/>
    <col min="9" max="9" width="17.7109375" customWidth="1"/>
    <col min="10" max="10" width="12.42578125" customWidth="1"/>
    <col min="11" max="12" width="8" customWidth="1"/>
    <col min="13" max="13" width="14.42578125" customWidth="1"/>
    <col min="14" max="14" width="9.85546875" customWidth="1"/>
    <col min="15" max="15" width="14.42578125" customWidth="1"/>
    <col min="16" max="16" width="16.42578125" customWidth="1"/>
    <col min="17" max="17" width="9.140625" customWidth="1"/>
    <col min="18" max="18" width="13.7109375" customWidth="1"/>
    <col min="19" max="19" width="14.42578125" customWidth="1"/>
    <col min="20" max="20" width="17.7109375" customWidth="1"/>
    <col min="21" max="21" width="11" customWidth="1"/>
  </cols>
  <sheetData>
    <row r="1" spans="1:40" ht="23.25">
      <c r="A1" s="41"/>
      <c r="B1" s="128" t="s">
        <v>14</v>
      </c>
      <c r="C1" s="108"/>
      <c r="D1" s="108"/>
      <c r="E1" s="108"/>
      <c r="F1" s="108"/>
      <c r="G1" s="108"/>
      <c r="H1" s="108"/>
      <c r="I1" s="108"/>
      <c r="J1" s="108"/>
      <c r="K1" s="108"/>
      <c r="L1" s="108"/>
      <c r="M1" s="108"/>
      <c r="N1" s="108"/>
      <c r="O1" s="108"/>
      <c r="P1" s="108"/>
      <c r="Q1" s="108"/>
      <c r="R1" s="108"/>
      <c r="S1" s="108"/>
      <c r="T1" s="108"/>
      <c r="U1" s="108"/>
      <c r="V1" s="13"/>
      <c r="W1" s="13"/>
      <c r="X1" s="13"/>
      <c r="Y1" s="13"/>
      <c r="Z1" s="13"/>
      <c r="AA1" s="13"/>
      <c r="AB1" s="13"/>
      <c r="AC1" s="13"/>
      <c r="AD1" s="13"/>
      <c r="AE1" s="13"/>
      <c r="AF1" s="13"/>
      <c r="AG1" s="13"/>
      <c r="AH1" s="13"/>
      <c r="AI1" s="13"/>
      <c r="AJ1" s="13"/>
      <c r="AK1" s="13"/>
      <c r="AL1" s="13"/>
      <c r="AM1" s="13"/>
      <c r="AN1" s="13"/>
    </row>
    <row r="2" spans="1:40" ht="25.5">
      <c r="A2" s="12" t="s">
        <v>10</v>
      </c>
      <c r="B2" s="23" t="s">
        <v>13</v>
      </c>
      <c r="C2" s="23" t="s">
        <v>12</v>
      </c>
      <c r="D2" s="23" t="s">
        <v>13</v>
      </c>
      <c r="E2" s="23" t="s">
        <v>11</v>
      </c>
      <c r="F2" s="23" t="s">
        <v>13</v>
      </c>
      <c r="G2" s="23" t="s">
        <v>12</v>
      </c>
      <c r="H2" s="23" t="s">
        <v>11</v>
      </c>
      <c r="I2" s="23" t="s">
        <v>12</v>
      </c>
      <c r="J2" s="23" t="s">
        <v>11</v>
      </c>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row>
    <row r="3" spans="1:40" ht="25.5">
      <c r="A3" s="12" t="s">
        <v>9</v>
      </c>
      <c r="B3" s="23" t="s">
        <v>13</v>
      </c>
      <c r="C3" s="23" t="s">
        <v>13</v>
      </c>
      <c r="D3" s="23" t="s">
        <v>12</v>
      </c>
      <c r="E3" s="23" t="s">
        <v>13</v>
      </c>
      <c r="F3" s="23" t="s">
        <v>11</v>
      </c>
      <c r="G3" s="23" t="s">
        <v>12</v>
      </c>
      <c r="H3" s="23" t="s">
        <v>12</v>
      </c>
      <c r="I3" s="23" t="s">
        <v>11</v>
      </c>
      <c r="J3" s="23" t="s">
        <v>11</v>
      </c>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row>
    <row r="4" spans="1:40" ht="25.5">
      <c r="A4" s="12"/>
      <c r="B4" s="14" t="s">
        <v>15</v>
      </c>
      <c r="C4" s="15" t="s">
        <v>16</v>
      </c>
      <c r="D4" s="16" t="s">
        <v>17</v>
      </c>
      <c r="E4" s="17" t="s">
        <v>18</v>
      </c>
      <c r="F4" s="17" t="s">
        <v>19</v>
      </c>
      <c r="G4" s="18" t="s">
        <v>20</v>
      </c>
      <c r="H4" s="19" t="s">
        <v>21</v>
      </c>
      <c r="I4" s="20" t="s">
        <v>22</v>
      </c>
      <c r="J4" s="21" t="s">
        <v>23</v>
      </c>
      <c r="K4" s="22"/>
      <c r="L4" s="22"/>
      <c r="M4" s="14" t="s">
        <v>15</v>
      </c>
      <c r="N4" s="15" t="s">
        <v>16</v>
      </c>
      <c r="O4" s="16" t="s">
        <v>17</v>
      </c>
      <c r="P4" s="17" t="s">
        <v>18</v>
      </c>
      <c r="Q4" s="17" t="s">
        <v>19</v>
      </c>
      <c r="R4" s="18" t="s">
        <v>20</v>
      </c>
      <c r="S4" s="19" t="s">
        <v>21</v>
      </c>
      <c r="T4" s="20" t="s">
        <v>22</v>
      </c>
      <c r="U4" s="21" t="s">
        <v>23</v>
      </c>
      <c r="V4" s="22"/>
      <c r="W4" s="22"/>
      <c r="X4" s="22"/>
      <c r="Y4" s="22"/>
      <c r="Z4" s="22"/>
      <c r="AA4" s="22"/>
      <c r="AB4" s="22"/>
      <c r="AC4" s="22"/>
      <c r="AD4" s="22"/>
      <c r="AE4" s="22"/>
      <c r="AF4" s="22"/>
      <c r="AG4" s="13"/>
      <c r="AH4" s="13"/>
      <c r="AI4" s="13"/>
      <c r="AJ4" s="13"/>
      <c r="AK4" s="13"/>
      <c r="AL4" s="13"/>
      <c r="AM4" s="13"/>
      <c r="AN4" s="13"/>
    </row>
    <row r="5" spans="1:40" ht="12.75">
      <c r="A5" s="23"/>
      <c r="B5" s="23" t="str">
        <f>IF(AND('Base de Dados'!$F4=B$3,'Base de Dados'!$G4=B$2),'Base de Dados'!$C4,"")</f>
        <v/>
      </c>
      <c r="C5" s="23" t="str">
        <f>IF(AND('Base de Dados'!$F4=C$3,'Base de Dados'!$G4=C$2),'Base de Dados'!$C4,"")</f>
        <v/>
      </c>
      <c r="D5" s="23" t="str">
        <f>IF(AND('Base de Dados'!$F4=D$3,'Base de Dados'!$G4=D$2),'Base de Dados'!$C4,"")</f>
        <v/>
      </c>
      <c r="E5" s="23" t="str">
        <f>IF(AND('Base de Dados'!$F4=E$3,'Base de Dados'!$G4=E$2),'Base de Dados'!$C4,"")</f>
        <v/>
      </c>
      <c r="F5" s="23" t="str">
        <f>IF(AND('Base de Dados'!$F4=F$3,'Base de Dados'!$G4=F$2),'Base de Dados'!$C4,"")</f>
        <v/>
      </c>
      <c r="G5" s="23" t="str">
        <f>IF(AND('Base de Dados'!$F4=G$3,'Base de Dados'!$G4=G$2),'Base de Dados'!$C4,"")</f>
        <v/>
      </c>
      <c r="H5" s="23" t="str">
        <f>IF(AND('Base de Dados'!$F4=H$3,'Base de Dados'!$G4=H$2),'Base de Dados'!$C4,"")</f>
        <v/>
      </c>
      <c r="I5" s="23" t="str">
        <f>IF(AND('Base de Dados'!$F4=I$3,'Base de Dados'!$G4=I$2),'Base de Dados'!$C4,"")</f>
        <v/>
      </c>
      <c r="J5" s="23" t="str">
        <f>IF(AND('Base de Dados'!$F4=J$3,'Base de Dados'!$G4=J$2),'Base de Dados'!$C4,"")</f>
        <v/>
      </c>
      <c r="K5" s="13"/>
      <c r="L5" s="13"/>
      <c r="M5" s="23" t="e" cm="1">
        <f t="array" aca="1" ref="M5" ca="1">_xlfn.UNIQUE(B5:B284)</f>
        <v>#NAME?</v>
      </c>
      <c r="N5" s="23" t="e" cm="1">
        <f t="array" aca="1" ref="N5:N6" ca="1">_xlfn.UNIQUE(C5:C284)</f>
        <v>#NAME?</v>
      </c>
      <c r="O5" s="23" t="e" cm="1">
        <f t="array" aca="1" ref="O5" ca="1">_xlfn.UNIQUE(D5:D284)</f>
        <v>#NAME?</v>
      </c>
      <c r="P5" s="23" t="e" cm="1">
        <f t="array" aca="1" ref="P5" ca="1">_xlfn.UNIQUE(E5:E284)</f>
        <v>#NAME?</v>
      </c>
      <c r="Q5" s="23" t="e" cm="1">
        <f t="array" aca="1" ref="Q5" ca="1">_xlfn.UNIQUE(F5:F284)</f>
        <v>#NAME?</v>
      </c>
      <c r="R5" s="23" t="e" cm="1">
        <f t="array" aca="1" ref="R5" ca="1">_xlfn.UNIQUE(G5:G284)</f>
        <v>#NAME?</v>
      </c>
      <c r="S5" s="23" t="e" cm="1">
        <f t="array" aca="1" ref="S5:S7" ca="1">_xlfn.UNIQUE(H5:H284)</f>
        <v>#NAME?</v>
      </c>
      <c r="T5" s="23" t="e" cm="1">
        <f t="array" aca="1" ref="T5:T6" ca="1">_xlfn.UNIQUE(I5:I284)</f>
        <v>#NAME?</v>
      </c>
      <c r="U5" s="23" t="e" cm="1">
        <f t="array" aca="1" ref="U5:U6" ca="1">_xlfn.UNIQUE(J5:J284)</f>
        <v>#NAME?</v>
      </c>
      <c r="V5" s="13"/>
      <c r="W5" s="13"/>
      <c r="X5" s="13"/>
      <c r="Y5" s="13"/>
      <c r="Z5" s="13"/>
      <c r="AA5" s="13"/>
      <c r="AB5" s="13"/>
      <c r="AC5" s="13"/>
      <c r="AD5" s="13"/>
      <c r="AE5" s="13"/>
      <c r="AF5" s="13"/>
      <c r="AG5" s="13"/>
      <c r="AH5" s="13"/>
      <c r="AI5" s="13"/>
      <c r="AJ5" s="13"/>
      <c r="AK5" s="13"/>
      <c r="AL5" s="13"/>
      <c r="AM5" s="13"/>
      <c r="AN5" s="13"/>
    </row>
    <row r="6" spans="1:40" ht="12.75">
      <c r="A6" s="23"/>
      <c r="B6" s="23" t="str">
        <f>IF(AND('Base de Dados'!$F5=B$3,'Base de Dados'!$G5=B$2),'Base de Dados'!$C5,"")</f>
        <v/>
      </c>
      <c r="C6" s="23" t="str">
        <f>IF(AND('Base de Dados'!$F5=C$3,'Base de Dados'!$G5=C$2),'Base de Dados'!$C5,"")</f>
        <v/>
      </c>
      <c r="D6" s="23" t="str">
        <f>IF(AND('Base de Dados'!$F5=D$3,'Base de Dados'!$G5=D$2),'Base de Dados'!$C5,"")</f>
        <v/>
      </c>
      <c r="E6" s="23" t="str">
        <f>IF(AND('Base de Dados'!$F5=E$3,'Base de Dados'!$G5=E$2),'Base de Dados'!$C5,"")</f>
        <v/>
      </c>
      <c r="F6" s="23" t="str">
        <f>IF(AND('Base de Dados'!$F5=F$3,'Base de Dados'!$G5=F$2),'Base de Dados'!$C5,"")</f>
        <v/>
      </c>
      <c r="G6" s="23" t="str">
        <f>IF(AND('Base de Dados'!$F5=G$3,'Base de Dados'!$G5=G$2),'Base de Dados'!$C5,"")</f>
        <v/>
      </c>
      <c r="H6" s="23" t="str">
        <f>IF(AND('Base de Dados'!$F5=H$3,'Base de Dados'!$G5=H$2),'Base de Dados'!$C5,"")</f>
        <v/>
      </c>
      <c r="I6" s="23" t="str">
        <f>IF(AND('Base de Dados'!$F5=I$3,'Base de Dados'!$G5=I$2),'Base de Dados'!$C5,"")</f>
        <v/>
      </c>
      <c r="J6" s="23" t="str">
        <f>IF(AND('Base de Dados'!$F5=J$3,'Base de Dados'!$G5=J$2),'Base de Dados'!$C5,"")</f>
        <v/>
      </c>
      <c r="K6" s="13"/>
      <c r="L6" s="13"/>
      <c r="M6" s="23"/>
      <c r="N6" s="23" t="e">
        <f ca="1"/>
        <v>#NAME?</v>
      </c>
      <c r="O6" s="23"/>
      <c r="P6" s="23"/>
      <c r="Q6" s="23"/>
      <c r="R6" s="23"/>
      <c r="S6" s="23" t="e">
        <f ca="1"/>
        <v>#NAME?</v>
      </c>
      <c r="T6" s="23" t="e">
        <f ca="1"/>
        <v>#NAME?</v>
      </c>
      <c r="U6" s="23" t="e">
        <f ca="1"/>
        <v>#NAME?</v>
      </c>
      <c r="V6" s="13"/>
      <c r="W6" s="13"/>
      <c r="X6" s="13"/>
      <c r="Y6" s="13"/>
      <c r="Z6" s="13"/>
      <c r="AA6" s="13"/>
      <c r="AB6" s="13"/>
      <c r="AC6" s="13"/>
      <c r="AD6" s="13"/>
      <c r="AE6" s="13"/>
      <c r="AF6" s="13"/>
      <c r="AG6" s="13"/>
      <c r="AH6" s="13"/>
      <c r="AI6" s="13"/>
      <c r="AJ6" s="13"/>
      <c r="AK6" s="13"/>
      <c r="AL6" s="13"/>
      <c r="AM6" s="13"/>
      <c r="AN6" s="13"/>
    </row>
    <row r="7" spans="1:40" ht="12.75">
      <c r="A7" s="23"/>
      <c r="B7" s="23" t="str">
        <f>IF(AND('Base de Dados'!$F6=B$3,'Base de Dados'!$G6=B$2),'Base de Dados'!$C6,"")</f>
        <v/>
      </c>
      <c r="C7" s="23" t="str">
        <f>IF(AND('Base de Dados'!$F6=C$3,'Base de Dados'!$G6=C$2),'Base de Dados'!$C6,"")</f>
        <v/>
      </c>
      <c r="D7" s="23" t="str">
        <f>IF(AND('Base de Dados'!$F6=D$3,'Base de Dados'!$G6=D$2),'Base de Dados'!$C6,"")</f>
        <v/>
      </c>
      <c r="E7" s="23" t="str">
        <f>IF(AND('Base de Dados'!$F6=E$3,'Base de Dados'!$G6=E$2),'Base de Dados'!$C6,"")</f>
        <v/>
      </c>
      <c r="F7" s="23" t="str">
        <f>IF(AND('Base de Dados'!$F6=F$3,'Base de Dados'!$G6=F$2),'Base de Dados'!$C6,"")</f>
        <v/>
      </c>
      <c r="G7" s="23" t="str">
        <f>IF(AND('Base de Dados'!$F6=G$3,'Base de Dados'!$G6=G$2),'Base de Dados'!$C6,"")</f>
        <v/>
      </c>
      <c r="H7" s="23" t="str">
        <f>IF(AND('Base de Dados'!$F6=H$3,'Base de Dados'!$G6=H$2),'Base de Dados'!$C6,"")</f>
        <v/>
      </c>
      <c r="I7" s="23" t="str">
        <f>IF(AND('Base de Dados'!$F6=I$3,'Base de Dados'!$G6=I$2),'Base de Dados'!$C6,"")</f>
        <v/>
      </c>
      <c r="J7" s="23" t="str">
        <f>IF(AND('Base de Dados'!$F6=J$3,'Base de Dados'!$G6=J$2),'Base de Dados'!$C6,"")</f>
        <v/>
      </c>
      <c r="K7" s="13"/>
      <c r="L7" s="13"/>
      <c r="M7" s="23"/>
      <c r="N7" s="23"/>
      <c r="O7" s="23"/>
      <c r="P7" s="23"/>
      <c r="Q7" s="23"/>
      <c r="R7" s="23"/>
      <c r="S7" s="23" t="e">
        <f ca="1"/>
        <v>#NAME?</v>
      </c>
      <c r="T7" s="23"/>
      <c r="U7" s="23"/>
      <c r="V7" s="13"/>
      <c r="W7" s="13"/>
      <c r="X7" s="13"/>
      <c r="Y7" s="13"/>
      <c r="Z7" s="13"/>
      <c r="AA7" s="13"/>
      <c r="AB7" s="13"/>
      <c r="AC7" s="13"/>
      <c r="AD7" s="13"/>
      <c r="AE7" s="13"/>
      <c r="AF7" s="13"/>
      <c r="AG7" s="13"/>
      <c r="AH7" s="13"/>
      <c r="AI7" s="13"/>
      <c r="AJ7" s="13"/>
      <c r="AK7" s="13"/>
      <c r="AL7" s="13"/>
      <c r="AM7" s="13"/>
      <c r="AN7" s="13"/>
    </row>
    <row r="8" spans="1:40" ht="34.5" customHeight="1">
      <c r="A8" s="23"/>
      <c r="B8" s="23" t="str">
        <f>IF(AND('Base de Dados'!$F7=B$3,'Base de Dados'!$G7=B$2),'Base de Dados'!$C7,"")</f>
        <v/>
      </c>
      <c r="C8" s="23" t="str">
        <f>IF(AND('Base de Dados'!$F7=C$3,'Base de Dados'!$G7=C$2),'Base de Dados'!$C7,"")</f>
        <v/>
      </c>
      <c r="D8" s="23" t="str">
        <f>IF(AND('Base de Dados'!$F7=D$3,'Base de Dados'!$G7=D$2),'Base de Dados'!$C7,"")</f>
        <v/>
      </c>
      <c r="E8" s="23" t="str">
        <f>IF(AND('Base de Dados'!$F7=E$3,'Base de Dados'!$G7=E$2),'Base de Dados'!$C7,"")</f>
        <v/>
      </c>
      <c r="F8" s="23" t="str">
        <f>IF(AND('Base de Dados'!$F7=F$3,'Base de Dados'!$G7=F$2),'Base de Dados'!$C7,"")</f>
        <v/>
      </c>
      <c r="G8" s="23" t="str">
        <f>IF(AND('Base de Dados'!$F7=G$3,'Base de Dados'!$G7=G$2),'Base de Dados'!$C7,"")</f>
        <v/>
      </c>
      <c r="H8" s="23" t="str">
        <f>IF(AND('Base de Dados'!$F7=H$3,'Base de Dados'!$G7=H$2),'Base de Dados'!$C7,"")</f>
        <v/>
      </c>
      <c r="I8" s="23" t="str">
        <f>IF(AND('Base de Dados'!$F7=I$3,'Base de Dados'!$G7=I$2),'Base de Dados'!$C7,"")</f>
        <v/>
      </c>
      <c r="J8" s="23" t="str">
        <f>IF(AND('Base de Dados'!$F7=J$3,'Base de Dados'!$G7=J$2),'Base de Dados'!$C7,"")</f>
        <v/>
      </c>
      <c r="K8" s="13"/>
      <c r="L8" s="13"/>
      <c r="M8" s="23"/>
      <c r="N8" s="23"/>
      <c r="O8" s="23"/>
      <c r="P8" s="23"/>
      <c r="Q8" s="23"/>
      <c r="R8" s="23"/>
      <c r="S8" s="23"/>
      <c r="T8" s="23"/>
      <c r="U8" s="23"/>
      <c r="V8" s="13"/>
      <c r="W8" s="13"/>
      <c r="X8" s="13"/>
      <c r="Y8" s="13"/>
      <c r="Z8" s="13"/>
      <c r="AA8" s="13"/>
      <c r="AB8" s="13"/>
      <c r="AC8" s="13"/>
      <c r="AD8" s="13"/>
      <c r="AE8" s="13"/>
      <c r="AF8" s="13"/>
      <c r="AG8" s="13"/>
      <c r="AH8" s="13"/>
      <c r="AI8" s="13"/>
      <c r="AJ8" s="13"/>
      <c r="AK8" s="13"/>
      <c r="AL8" s="13"/>
      <c r="AM8" s="13"/>
      <c r="AN8" s="13"/>
    </row>
    <row r="9" spans="1:40" ht="34.5" customHeight="1">
      <c r="A9" s="23"/>
      <c r="B9" s="23" t="str">
        <f>IF(AND('Base de Dados'!$F8=B$3,'Base de Dados'!$G8=B$2),'Base de Dados'!$C8,"")</f>
        <v/>
      </c>
      <c r="C9" s="23" t="str">
        <f>IF(AND('Base de Dados'!$F8=C$3,'Base de Dados'!$G8=C$2),'Base de Dados'!$C8,"")</f>
        <v/>
      </c>
      <c r="D9" s="23" t="str">
        <f>IF(AND('Base de Dados'!$F8=D$3,'Base de Dados'!$G8=D$2),'Base de Dados'!$C8,"")</f>
        <v/>
      </c>
      <c r="E9" s="23" t="str">
        <f>IF(AND('Base de Dados'!$F8=E$3,'Base de Dados'!$G8=E$2),'Base de Dados'!$C8,"")</f>
        <v/>
      </c>
      <c r="F9" s="23" t="str">
        <f>IF(AND('Base de Dados'!$F8=F$3,'Base de Dados'!$G8=F$2),'Base de Dados'!$C8,"")</f>
        <v/>
      </c>
      <c r="G9" s="23" t="str">
        <f>IF(AND('Base de Dados'!$F8=G$3,'Base de Dados'!$G8=G$2),'Base de Dados'!$C8,"")</f>
        <v/>
      </c>
      <c r="H9" s="23" t="str">
        <f>IF(AND('Base de Dados'!$F8=H$3,'Base de Dados'!$G8=H$2),'Base de Dados'!$C8,"")</f>
        <v/>
      </c>
      <c r="I9" s="23" t="str">
        <f>IF(AND('Base de Dados'!$F8=I$3,'Base de Dados'!$G8=I$2),'Base de Dados'!$C8,"")</f>
        <v/>
      </c>
      <c r="J9" s="23" t="str">
        <f>IF(AND('Base de Dados'!$F8=J$3,'Base de Dados'!$G8=J$2),'Base de Dados'!$C8,"")</f>
        <v/>
      </c>
      <c r="K9" s="13"/>
      <c r="L9" s="13"/>
      <c r="M9" s="23"/>
      <c r="N9" s="23"/>
      <c r="O9" s="23"/>
      <c r="P9" s="23"/>
      <c r="Q9" s="23"/>
      <c r="R9" s="23"/>
      <c r="S9" s="23"/>
      <c r="T9" s="23"/>
      <c r="U9" s="23"/>
      <c r="V9" s="13"/>
      <c r="W9" s="13"/>
      <c r="X9" s="13"/>
      <c r="Y9" s="13"/>
      <c r="Z9" s="13"/>
      <c r="AA9" s="13"/>
      <c r="AB9" s="13"/>
      <c r="AC9" s="13"/>
      <c r="AD9" s="13"/>
      <c r="AE9" s="13"/>
      <c r="AF9" s="13"/>
      <c r="AG9" s="13"/>
      <c r="AH9" s="13"/>
      <c r="AI9" s="13"/>
      <c r="AJ9" s="13"/>
      <c r="AK9" s="13"/>
      <c r="AL9" s="13"/>
      <c r="AM9" s="13"/>
      <c r="AN9" s="13"/>
    </row>
    <row r="10" spans="1:40" ht="34.5" customHeight="1">
      <c r="A10" s="23"/>
      <c r="B10" s="23" t="str">
        <f>IF(AND('Base de Dados'!$F9=B$3,'Base de Dados'!$G9=B$2),'Base de Dados'!$C9,"")</f>
        <v/>
      </c>
      <c r="C10" s="23" t="str">
        <f>IF(AND('Base de Dados'!$F9=C$3,'Base de Dados'!$G9=C$2),'Base de Dados'!$C9,"")</f>
        <v/>
      </c>
      <c r="D10" s="23" t="str">
        <f>IF(AND('Base de Dados'!$F9=D$3,'Base de Dados'!$G9=D$2),'Base de Dados'!$C9,"")</f>
        <v/>
      </c>
      <c r="E10" s="23" t="str">
        <f>IF(AND('Base de Dados'!$F9=E$3,'Base de Dados'!$G9=E$2),'Base de Dados'!$C9,"")</f>
        <v/>
      </c>
      <c r="F10" s="23" t="str">
        <f>IF(AND('Base de Dados'!$F9=F$3,'Base de Dados'!$G9=F$2),'Base de Dados'!$C9,"")</f>
        <v/>
      </c>
      <c r="G10" s="23" t="str">
        <f>IF(AND('Base de Dados'!$F9=G$3,'Base de Dados'!$G9=G$2),'Base de Dados'!$C9,"")</f>
        <v/>
      </c>
      <c r="H10" s="23" t="str">
        <f>IF(AND('Base de Dados'!$F9=H$3,'Base de Dados'!$G9=H$2),'Base de Dados'!$C9,"")</f>
        <v/>
      </c>
      <c r="I10" s="23" t="str">
        <f>IF(AND('Base de Dados'!$F9=I$3,'Base de Dados'!$G9=I$2),'Base de Dados'!$C9,"")</f>
        <v/>
      </c>
      <c r="J10" s="23" t="str">
        <f>IF(AND('Base de Dados'!$F9=J$3,'Base de Dados'!$G9=J$2),'Base de Dados'!$C9,"")</f>
        <v/>
      </c>
      <c r="K10" s="13"/>
      <c r="L10" s="13"/>
      <c r="M10" s="23"/>
      <c r="N10" s="23"/>
      <c r="O10" s="23"/>
      <c r="P10" s="23"/>
      <c r="Q10" s="23"/>
      <c r="R10" s="23"/>
      <c r="S10" s="23"/>
      <c r="T10" s="23"/>
      <c r="U10" s="23"/>
      <c r="V10" s="13"/>
      <c r="W10" s="13"/>
      <c r="X10" s="13"/>
      <c r="Y10" s="13"/>
      <c r="Z10" s="13"/>
      <c r="AA10" s="13"/>
      <c r="AB10" s="13"/>
      <c r="AC10" s="13"/>
      <c r="AD10" s="13"/>
      <c r="AE10" s="13"/>
      <c r="AF10" s="13"/>
      <c r="AG10" s="13"/>
      <c r="AH10" s="13"/>
      <c r="AI10" s="13"/>
      <c r="AJ10" s="13"/>
      <c r="AK10" s="13"/>
      <c r="AL10" s="13"/>
      <c r="AM10" s="13"/>
      <c r="AN10" s="13"/>
    </row>
    <row r="11" spans="1:40" ht="34.5" customHeight="1">
      <c r="A11" s="23"/>
      <c r="B11" s="23" t="str">
        <f>IF(AND('Base de Dados'!$F10=B$3,'Base de Dados'!$G10=B$2),'Base de Dados'!$C10,"")</f>
        <v/>
      </c>
      <c r="C11" s="23" t="str">
        <f>IF(AND('Base de Dados'!$F10=C$3,'Base de Dados'!$G10=C$2),'Base de Dados'!$C10,"")</f>
        <v/>
      </c>
      <c r="D11" s="23" t="str">
        <f>IF(AND('Base de Dados'!$F10=D$3,'Base de Dados'!$G10=D$2),'Base de Dados'!$C10,"")</f>
        <v/>
      </c>
      <c r="E11" s="23" t="str">
        <f>IF(AND('Base de Dados'!$F10=E$3,'Base de Dados'!$G10=E$2),'Base de Dados'!$C10,"")</f>
        <v/>
      </c>
      <c r="F11" s="23" t="str">
        <f>IF(AND('Base de Dados'!$F10=F$3,'Base de Dados'!$G10=F$2),'Base de Dados'!$C10,"")</f>
        <v/>
      </c>
      <c r="G11" s="23" t="str">
        <f>IF(AND('Base de Dados'!$F10=G$3,'Base de Dados'!$G10=G$2),'Base de Dados'!$C10,"")</f>
        <v/>
      </c>
      <c r="H11" s="23" t="str">
        <f>IF(AND('Base de Dados'!$F10=H$3,'Base de Dados'!$G10=H$2),'Base de Dados'!$C10,"")</f>
        <v/>
      </c>
      <c r="I11" s="23" t="str">
        <f>IF(AND('Base de Dados'!$F10=I$3,'Base de Dados'!$G10=I$2),'Base de Dados'!$C10,"")</f>
        <v/>
      </c>
      <c r="J11" s="23" t="str">
        <f>IF(AND('Base de Dados'!$F10=J$3,'Base de Dados'!$G10=J$2),'Base de Dados'!$C10,"")</f>
        <v/>
      </c>
      <c r="K11" s="13"/>
      <c r="L11" s="13"/>
      <c r="M11" s="23"/>
      <c r="N11" s="23"/>
      <c r="O11" s="23"/>
      <c r="P11" s="23"/>
      <c r="Q11" s="23"/>
      <c r="R11" s="23"/>
      <c r="S11" s="23"/>
      <c r="T11" s="23"/>
      <c r="U11" s="23"/>
      <c r="V11" s="13"/>
      <c r="W11" s="13"/>
      <c r="X11" s="13"/>
      <c r="Y11" s="13"/>
      <c r="Z11" s="13"/>
      <c r="AA11" s="13"/>
      <c r="AB11" s="13"/>
      <c r="AC11" s="13"/>
      <c r="AD11" s="13"/>
      <c r="AE11" s="13"/>
      <c r="AF11" s="13"/>
      <c r="AG11" s="13"/>
      <c r="AH11" s="13"/>
      <c r="AI11" s="13"/>
      <c r="AJ11" s="13"/>
      <c r="AK11" s="13"/>
      <c r="AL11" s="13"/>
      <c r="AM11" s="13"/>
      <c r="AN11" s="13"/>
    </row>
    <row r="12" spans="1:40" ht="34.5" customHeight="1">
      <c r="A12" s="23"/>
      <c r="B12" s="23" t="str">
        <f>IF(AND('Base de Dados'!$F11=B$3,'Base de Dados'!$G11=B$2),'Base de Dados'!$C11,"")</f>
        <v/>
      </c>
      <c r="C12" s="23" t="str">
        <f>IF(AND('Base de Dados'!$F11=C$3,'Base de Dados'!$G11=C$2),'Base de Dados'!$C11,"")</f>
        <v/>
      </c>
      <c r="D12" s="23" t="str">
        <f>IF(AND('Base de Dados'!$F11=D$3,'Base de Dados'!$G11=D$2),'Base de Dados'!$C11,"")</f>
        <v/>
      </c>
      <c r="E12" s="23" t="str">
        <f>IF(AND('Base de Dados'!$F11=E$3,'Base de Dados'!$G11=E$2),'Base de Dados'!$C11,"")</f>
        <v/>
      </c>
      <c r="F12" s="23" t="str">
        <f>IF(AND('Base de Dados'!$F11=F$3,'Base de Dados'!$G11=F$2),'Base de Dados'!$C11,"")</f>
        <v/>
      </c>
      <c r="G12" s="23" t="str">
        <f>IF(AND('Base de Dados'!$F11=G$3,'Base de Dados'!$G11=G$2),'Base de Dados'!$C11,"")</f>
        <v/>
      </c>
      <c r="H12" s="23" t="str">
        <f>IF(AND('Base de Dados'!$F11=H$3,'Base de Dados'!$G11=H$2),'Base de Dados'!$C11,"")</f>
        <v/>
      </c>
      <c r="I12" s="23" t="str">
        <f>IF(AND('Base de Dados'!$F11=I$3,'Base de Dados'!$G11=I$2),'Base de Dados'!$C11,"")</f>
        <v/>
      </c>
      <c r="J12" s="23" t="str">
        <f>IF(AND('Base de Dados'!$F11=J$3,'Base de Dados'!$G11=J$2),'Base de Dados'!$C11,"")</f>
        <v/>
      </c>
      <c r="K12" s="13"/>
      <c r="L12" s="13"/>
      <c r="M12" s="23"/>
      <c r="N12" s="23"/>
      <c r="O12" s="23"/>
      <c r="P12" s="23"/>
      <c r="Q12" s="23"/>
      <c r="R12" s="23"/>
      <c r="S12" s="23"/>
      <c r="T12" s="23"/>
      <c r="U12" s="23"/>
      <c r="V12" s="13"/>
      <c r="W12" s="13"/>
      <c r="X12" s="13"/>
      <c r="Y12" s="13"/>
      <c r="Z12" s="13"/>
      <c r="AA12" s="13"/>
      <c r="AB12" s="13"/>
      <c r="AC12" s="13"/>
      <c r="AD12" s="13"/>
      <c r="AE12" s="13"/>
      <c r="AF12" s="13"/>
      <c r="AG12" s="13"/>
      <c r="AH12" s="13"/>
      <c r="AI12" s="13"/>
      <c r="AJ12" s="13"/>
      <c r="AK12" s="13"/>
      <c r="AL12" s="13"/>
      <c r="AM12" s="13"/>
      <c r="AN12" s="13"/>
    </row>
    <row r="13" spans="1:40" ht="34.5" customHeight="1">
      <c r="A13" s="23"/>
      <c r="B13" s="23" t="str">
        <f>IF(AND('Base de Dados'!$F12=B$3,'Base de Dados'!$G12=B$2),'Base de Dados'!$C12,"")</f>
        <v/>
      </c>
      <c r="C13" s="23" t="str">
        <f>IF(AND('Base de Dados'!$F12=C$3,'Base de Dados'!$G12=C$2),'Base de Dados'!$C12,"")</f>
        <v/>
      </c>
      <c r="D13" s="23" t="str">
        <f>IF(AND('Base de Dados'!$F12=D$3,'Base de Dados'!$G12=D$2),'Base de Dados'!$C12,"")</f>
        <v/>
      </c>
      <c r="E13" s="23" t="str">
        <f>IF(AND('Base de Dados'!$F12=E$3,'Base de Dados'!$G12=E$2),'Base de Dados'!$C12,"")</f>
        <v/>
      </c>
      <c r="F13" s="23" t="str">
        <f>IF(AND('Base de Dados'!$F12=F$3,'Base de Dados'!$G12=F$2),'Base de Dados'!$C12,"")</f>
        <v/>
      </c>
      <c r="G13" s="23" t="str">
        <f>IF(AND('Base de Dados'!$F12=G$3,'Base de Dados'!$G12=G$2),'Base de Dados'!$C12,"")</f>
        <v/>
      </c>
      <c r="H13" s="23" t="str">
        <f>IF(AND('Base de Dados'!$F12=H$3,'Base de Dados'!$G12=H$2),'Base de Dados'!$C12,"")</f>
        <v/>
      </c>
      <c r="I13" s="23" t="str">
        <f>IF(AND('Base de Dados'!$F12=I$3,'Base de Dados'!$G12=I$2),'Base de Dados'!$C12,"")</f>
        <v/>
      </c>
      <c r="J13" s="23" t="str">
        <f>IF(AND('Base de Dados'!$F12=J$3,'Base de Dados'!$G12=J$2),'Base de Dados'!$C12,"")</f>
        <v/>
      </c>
      <c r="K13" s="13"/>
      <c r="L13" s="13"/>
      <c r="M13" s="23"/>
      <c r="N13" s="23"/>
      <c r="O13" s="23"/>
      <c r="P13" s="23"/>
      <c r="Q13" s="23"/>
      <c r="R13" s="23"/>
      <c r="S13" s="23"/>
      <c r="T13" s="23"/>
      <c r="U13" s="23"/>
      <c r="V13" s="13"/>
      <c r="W13" s="13"/>
      <c r="X13" s="13"/>
      <c r="Y13" s="13"/>
      <c r="Z13" s="13"/>
      <c r="AA13" s="13"/>
      <c r="AB13" s="13"/>
      <c r="AC13" s="13"/>
      <c r="AD13" s="13"/>
      <c r="AE13" s="13"/>
      <c r="AF13" s="13"/>
      <c r="AG13" s="13"/>
      <c r="AH13" s="13"/>
      <c r="AI13" s="13"/>
      <c r="AJ13" s="13"/>
      <c r="AK13" s="13"/>
      <c r="AL13" s="13"/>
      <c r="AM13" s="13"/>
      <c r="AN13" s="13"/>
    </row>
    <row r="14" spans="1:40" ht="34.5" customHeight="1">
      <c r="A14" s="23"/>
      <c r="B14" s="23" t="str">
        <f>IF(AND('Base de Dados'!$F13=B$3,'Base de Dados'!$G13=B$2),'Base de Dados'!$C13,"")</f>
        <v/>
      </c>
      <c r="C14" s="23" t="str">
        <f>IF(AND('Base de Dados'!$F13=C$3,'Base de Dados'!$G13=C$2),'Base de Dados'!$C13,"")</f>
        <v/>
      </c>
      <c r="D14" s="23" t="str">
        <f>IF(AND('Base de Dados'!$F13=D$3,'Base de Dados'!$G13=D$2),'Base de Dados'!$C13,"")</f>
        <v/>
      </c>
      <c r="E14" s="23" t="str">
        <f>IF(AND('Base de Dados'!$F13=E$3,'Base de Dados'!$G13=E$2),'Base de Dados'!$C13,"")</f>
        <v/>
      </c>
      <c r="F14" s="23" t="str">
        <f>IF(AND('Base de Dados'!$F13=F$3,'Base de Dados'!$G13=F$2),'Base de Dados'!$C13,"")</f>
        <v/>
      </c>
      <c r="G14" s="23" t="str">
        <f>IF(AND('Base de Dados'!$F13=G$3,'Base de Dados'!$G13=G$2),'Base de Dados'!$C13,"")</f>
        <v/>
      </c>
      <c r="H14" s="23" t="str">
        <f>IF(AND('Base de Dados'!$F13=H$3,'Base de Dados'!$G13=H$2),'Base de Dados'!$C13,"")</f>
        <v/>
      </c>
      <c r="I14" s="23" t="str">
        <f>IF(AND('Base de Dados'!$F13=I$3,'Base de Dados'!$G13=I$2),'Base de Dados'!$C13,"")</f>
        <v/>
      </c>
      <c r="J14" s="23" t="str">
        <f>IF(AND('Base de Dados'!$F13=J$3,'Base de Dados'!$G13=J$2),'Base de Dados'!$C13,"")</f>
        <v/>
      </c>
      <c r="K14" s="13"/>
      <c r="L14" s="13"/>
      <c r="M14" s="23"/>
      <c r="N14" s="23"/>
      <c r="O14" s="23"/>
      <c r="P14" s="23"/>
      <c r="Q14" s="23"/>
      <c r="R14" s="23"/>
      <c r="S14" s="23"/>
      <c r="T14" s="23"/>
      <c r="U14" s="23"/>
      <c r="V14" s="13"/>
      <c r="W14" s="13"/>
      <c r="X14" s="13"/>
      <c r="Y14" s="13"/>
      <c r="Z14" s="13"/>
      <c r="AA14" s="13"/>
      <c r="AB14" s="13"/>
      <c r="AC14" s="13"/>
      <c r="AD14" s="13"/>
      <c r="AE14" s="13"/>
      <c r="AF14" s="13"/>
      <c r="AG14" s="13"/>
      <c r="AH14" s="13"/>
      <c r="AI14" s="13"/>
      <c r="AJ14" s="13"/>
      <c r="AK14" s="13"/>
      <c r="AL14" s="13"/>
      <c r="AM14" s="13"/>
      <c r="AN14" s="13"/>
    </row>
    <row r="15" spans="1:40" ht="34.5" customHeight="1">
      <c r="A15" s="23"/>
      <c r="B15" s="23" t="str">
        <f>IF(AND('Base de Dados'!$F14=B$3,'Base de Dados'!$G14=B$2),'Base de Dados'!$C14,"")</f>
        <v/>
      </c>
      <c r="C15" s="23" t="str">
        <f>IF(AND('Base de Dados'!$F14=C$3,'Base de Dados'!$G14=C$2),'Base de Dados'!$C14,"")</f>
        <v/>
      </c>
      <c r="D15" s="23" t="str">
        <f>IF(AND('Base de Dados'!$F14=D$3,'Base de Dados'!$G14=D$2),'Base de Dados'!$C14,"")</f>
        <v/>
      </c>
      <c r="E15" s="23" t="str">
        <f>IF(AND('Base de Dados'!$F14=E$3,'Base de Dados'!$G14=E$2),'Base de Dados'!$C14,"")</f>
        <v/>
      </c>
      <c r="F15" s="23" t="str">
        <f>IF(AND('Base de Dados'!$F14=F$3,'Base de Dados'!$G14=F$2),'Base de Dados'!$C14,"")</f>
        <v/>
      </c>
      <c r="G15" s="23" t="str">
        <f>IF(AND('Base de Dados'!$F14=G$3,'Base de Dados'!$G14=G$2),'Base de Dados'!$C14,"")</f>
        <v/>
      </c>
      <c r="H15" s="23" t="str">
        <f>IF(AND('Base de Dados'!$F14=H$3,'Base de Dados'!$G14=H$2),'Base de Dados'!$C14,"")</f>
        <v/>
      </c>
      <c r="I15" s="23" t="str">
        <f>IF(AND('Base de Dados'!$F14=I$3,'Base de Dados'!$G14=I$2),'Base de Dados'!$C14,"")</f>
        <v/>
      </c>
      <c r="J15" s="23" t="str">
        <f>IF(AND('Base de Dados'!$F14=J$3,'Base de Dados'!$G14=J$2),'Base de Dados'!$C14,"")</f>
        <v/>
      </c>
      <c r="K15" s="13"/>
      <c r="L15" s="13"/>
      <c r="M15" s="23"/>
      <c r="N15" s="23"/>
      <c r="O15" s="23"/>
      <c r="P15" s="23"/>
      <c r="Q15" s="23"/>
      <c r="R15" s="23"/>
      <c r="S15" s="23"/>
      <c r="T15" s="23"/>
      <c r="U15" s="23"/>
      <c r="V15" s="13"/>
      <c r="W15" s="13"/>
      <c r="X15" s="13"/>
      <c r="Y15" s="13"/>
      <c r="Z15" s="13"/>
      <c r="AA15" s="13"/>
      <c r="AB15" s="13"/>
      <c r="AC15" s="13"/>
      <c r="AD15" s="13"/>
      <c r="AE15" s="13"/>
      <c r="AF15" s="13"/>
      <c r="AG15" s="13"/>
      <c r="AH15" s="13"/>
      <c r="AI15" s="13"/>
      <c r="AJ15" s="13"/>
      <c r="AK15" s="13"/>
      <c r="AL15" s="13"/>
      <c r="AM15" s="13"/>
      <c r="AN15" s="13"/>
    </row>
    <row r="16" spans="1:40" ht="34.5" customHeight="1">
      <c r="A16" s="23"/>
      <c r="B16" s="23" t="str">
        <f>IF(AND('Base de Dados'!$F15=B$3,'Base de Dados'!$G15=B$2),'Base de Dados'!$C15,"")</f>
        <v/>
      </c>
      <c r="C16" s="23" t="str">
        <f>IF(AND('Base de Dados'!$F15=C$3,'Base de Dados'!$G15=C$2),'Base de Dados'!$C15,"")</f>
        <v/>
      </c>
      <c r="D16" s="23" t="str">
        <f>IF(AND('Base de Dados'!$F15=D$3,'Base de Dados'!$G15=D$2),'Base de Dados'!$C15,"")</f>
        <v/>
      </c>
      <c r="E16" s="23" t="str">
        <f>IF(AND('Base de Dados'!$F15=E$3,'Base de Dados'!$G15=E$2),'Base de Dados'!$C15,"")</f>
        <v/>
      </c>
      <c r="F16" s="23" t="str">
        <f>IF(AND('Base de Dados'!$F15=F$3,'Base de Dados'!$G15=F$2),'Base de Dados'!$C15,"")</f>
        <v/>
      </c>
      <c r="G16" s="23" t="str">
        <f>IF(AND('Base de Dados'!$F15=G$3,'Base de Dados'!$G15=G$2),'Base de Dados'!$C15,"")</f>
        <v/>
      </c>
      <c r="H16" s="23" t="str">
        <f>IF(AND('Base de Dados'!$F15=H$3,'Base de Dados'!$G15=H$2),'Base de Dados'!$C15,"")</f>
        <v/>
      </c>
      <c r="I16" s="23" t="str">
        <f>IF(AND('Base de Dados'!$F15=I$3,'Base de Dados'!$G15=I$2),'Base de Dados'!$C15,"")</f>
        <v/>
      </c>
      <c r="J16" s="23" t="str">
        <f>IF(AND('Base de Dados'!$F15=J$3,'Base de Dados'!$G15=J$2),'Base de Dados'!$C15,"")</f>
        <v/>
      </c>
      <c r="K16" s="13"/>
      <c r="L16" s="13"/>
      <c r="M16" s="23"/>
      <c r="N16" s="23"/>
      <c r="O16" s="23"/>
      <c r="P16" s="23"/>
      <c r="Q16" s="23"/>
      <c r="R16" s="23"/>
      <c r="S16" s="23"/>
      <c r="T16" s="23"/>
      <c r="U16" s="23"/>
      <c r="V16" s="13"/>
      <c r="W16" s="13"/>
      <c r="X16" s="13"/>
      <c r="Y16" s="13"/>
      <c r="Z16" s="13"/>
      <c r="AA16" s="13"/>
      <c r="AB16" s="13"/>
      <c r="AC16" s="13"/>
      <c r="AD16" s="13"/>
      <c r="AE16" s="13"/>
      <c r="AF16" s="13"/>
      <c r="AG16" s="13"/>
      <c r="AH16" s="13"/>
      <c r="AI16" s="13"/>
      <c r="AJ16" s="13"/>
      <c r="AK16" s="13"/>
      <c r="AL16" s="13"/>
      <c r="AM16" s="13"/>
      <c r="AN16" s="13"/>
    </row>
    <row r="17" spans="1:40" ht="12.75">
      <c r="A17" s="23"/>
      <c r="B17" s="23" t="str">
        <f>IF(AND('Base de Dados'!$F16=B$3,'Base de Dados'!$G16=B$2),'Base de Dados'!$C16,"")</f>
        <v/>
      </c>
      <c r="C17" s="23" t="str">
        <f>IF(AND('Base de Dados'!$F16=C$3,'Base de Dados'!$G16=C$2),'Base de Dados'!$C16,"")</f>
        <v/>
      </c>
      <c r="D17" s="23" t="str">
        <f>IF(AND('Base de Dados'!$F16=D$3,'Base de Dados'!$G16=D$2),'Base de Dados'!$C16,"")</f>
        <v/>
      </c>
      <c r="E17" s="23" t="str">
        <f>IF(AND('Base de Dados'!$F16=E$3,'Base de Dados'!$G16=E$2),'Base de Dados'!$C16,"")</f>
        <v/>
      </c>
      <c r="F17" s="23" t="str">
        <f>IF(AND('Base de Dados'!$F16=F$3,'Base de Dados'!$G16=F$2),'Base de Dados'!$C16,"")</f>
        <v/>
      </c>
      <c r="G17" s="23" t="str">
        <f>IF(AND('Base de Dados'!$F16=G$3,'Base de Dados'!$G16=G$2),'Base de Dados'!$C16,"")</f>
        <v/>
      </c>
      <c r="H17" s="23" t="str">
        <f>IF(AND('Base de Dados'!$F16=H$3,'Base de Dados'!$G16=H$2),'Base de Dados'!$C16,"")</f>
        <v/>
      </c>
      <c r="I17" s="23" t="str">
        <f>IF(AND('Base de Dados'!$F16=I$3,'Base de Dados'!$G16=I$2),'Base de Dados'!$C16,"")</f>
        <v/>
      </c>
      <c r="J17" s="23" t="str">
        <f>IF(AND('Base de Dados'!$F16=J$3,'Base de Dados'!$G16=J$2),'Base de Dados'!$C16,"")</f>
        <v/>
      </c>
      <c r="K17" s="13"/>
      <c r="L17" s="13"/>
      <c r="M17" s="23"/>
      <c r="N17" s="23"/>
      <c r="O17" s="23"/>
      <c r="P17" s="23"/>
      <c r="Q17" s="23"/>
      <c r="R17" s="23"/>
      <c r="S17" s="23"/>
      <c r="T17" s="23"/>
      <c r="U17" s="23"/>
      <c r="V17" s="13"/>
      <c r="W17" s="13"/>
      <c r="X17" s="13"/>
      <c r="Y17" s="13"/>
      <c r="Z17" s="13"/>
      <c r="AA17" s="13"/>
      <c r="AB17" s="13"/>
      <c r="AC17" s="13"/>
      <c r="AD17" s="13"/>
      <c r="AE17" s="13"/>
      <c r="AF17" s="13"/>
      <c r="AG17" s="13"/>
      <c r="AH17" s="13"/>
      <c r="AI17" s="13"/>
      <c r="AJ17" s="13"/>
      <c r="AK17" s="13"/>
      <c r="AL17" s="13"/>
      <c r="AM17" s="13"/>
      <c r="AN17" s="13"/>
    </row>
    <row r="18" spans="1:40" ht="12.75">
      <c r="A18" s="23"/>
      <c r="B18" s="23" t="str">
        <f>IF(AND('Base de Dados'!$F17=B$3,'Base de Dados'!$G17=B$2),'Base de Dados'!$C17,"")</f>
        <v/>
      </c>
      <c r="C18" s="23" t="str">
        <f>IF(AND('Base de Dados'!$F17=C$3,'Base de Dados'!$G17=C$2),'Base de Dados'!$C17,"")</f>
        <v/>
      </c>
      <c r="D18" s="23" t="str">
        <f>IF(AND('Base de Dados'!$F17=D$3,'Base de Dados'!$G17=D$2),'Base de Dados'!$C17,"")</f>
        <v/>
      </c>
      <c r="E18" s="23" t="str">
        <f>IF(AND('Base de Dados'!$F17=E$3,'Base de Dados'!$G17=E$2),'Base de Dados'!$C17,"")</f>
        <v/>
      </c>
      <c r="F18" s="23" t="str">
        <f>IF(AND('Base de Dados'!$F17=F$3,'Base de Dados'!$G17=F$2),'Base de Dados'!$C17,"")</f>
        <v/>
      </c>
      <c r="G18" s="23" t="str">
        <f>IF(AND('Base de Dados'!$F17=G$3,'Base de Dados'!$G17=G$2),'Base de Dados'!$C17,"")</f>
        <v/>
      </c>
      <c r="H18" s="23" t="str">
        <f>IF(AND('Base de Dados'!$F17=H$3,'Base de Dados'!$G17=H$2),'Base de Dados'!$C17,"")</f>
        <v/>
      </c>
      <c r="I18" s="23" t="str">
        <f>IF(AND('Base de Dados'!$F17=I$3,'Base de Dados'!$G17=I$2),'Base de Dados'!$C17,"")</f>
        <v/>
      </c>
      <c r="J18" s="23" t="str">
        <f>IF(AND('Base de Dados'!$F17=J$3,'Base de Dados'!$G17=J$2),'Base de Dados'!$C17,"")</f>
        <v/>
      </c>
      <c r="K18" s="13"/>
      <c r="L18" s="13"/>
      <c r="M18" s="23"/>
      <c r="N18" s="23"/>
      <c r="O18" s="23"/>
      <c r="P18" s="23"/>
      <c r="Q18" s="23"/>
      <c r="R18" s="23"/>
      <c r="S18" s="23"/>
      <c r="T18" s="23"/>
      <c r="U18" s="23"/>
      <c r="V18" s="13"/>
      <c r="W18" s="13"/>
      <c r="X18" s="13"/>
      <c r="Y18" s="13"/>
      <c r="Z18" s="13"/>
      <c r="AA18" s="13"/>
      <c r="AB18" s="13"/>
      <c r="AC18" s="13"/>
      <c r="AD18" s="13"/>
      <c r="AE18" s="13"/>
      <c r="AF18" s="13"/>
      <c r="AG18" s="13"/>
      <c r="AH18" s="13"/>
      <c r="AI18" s="13"/>
      <c r="AJ18" s="13"/>
      <c r="AK18" s="13"/>
      <c r="AL18" s="13"/>
      <c r="AM18" s="13"/>
      <c r="AN18" s="13"/>
    </row>
    <row r="19" spans="1:40" ht="12.75">
      <c r="A19" s="23"/>
      <c r="B19" s="23" t="str">
        <f>IF(AND('Base de Dados'!$F18=B$3,'Base de Dados'!$G18=B$2),'Base de Dados'!$C18,"")</f>
        <v/>
      </c>
      <c r="C19" s="23" t="str">
        <f>IF(AND('Base de Dados'!$F18=C$3,'Base de Dados'!$G18=C$2),'Base de Dados'!$C18,"")</f>
        <v/>
      </c>
      <c r="D19" s="23" t="str">
        <f>IF(AND('Base de Dados'!$F18=D$3,'Base de Dados'!$G18=D$2),'Base de Dados'!$C18,"")</f>
        <v/>
      </c>
      <c r="E19" s="23" t="str">
        <f>IF(AND('Base de Dados'!$F18=E$3,'Base de Dados'!$G18=E$2),'Base de Dados'!$C18,"")</f>
        <v/>
      </c>
      <c r="F19" s="23" t="str">
        <f>IF(AND('Base de Dados'!$F18=F$3,'Base de Dados'!$G18=F$2),'Base de Dados'!$C18,"")</f>
        <v/>
      </c>
      <c r="G19" s="23" t="str">
        <f>IF(AND('Base de Dados'!$F18=G$3,'Base de Dados'!$G18=G$2),'Base de Dados'!$C18,"")</f>
        <v/>
      </c>
      <c r="H19" s="23" t="str">
        <f>IF(AND('Base de Dados'!$F18=H$3,'Base de Dados'!$G18=H$2),'Base de Dados'!$C18,"")</f>
        <v/>
      </c>
      <c r="I19" s="23" t="str">
        <f>IF(AND('Base de Dados'!$F18=I$3,'Base de Dados'!$G18=I$2),'Base de Dados'!$C18,"")</f>
        <v/>
      </c>
      <c r="J19" s="23" t="str">
        <f>IF(AND('Base de Dados'!$F18=J$3,'Base de Dados'!$G18=J$2),'Base de Dados'!$C18,"")</f>
        <v/>
      </c>
      <c r="K19" s="13"/>
      <c r="L19" s="13"/>
      <c r="M19" s="23"/>
      <c r="N19" s="23"/>
      <c r="O19" s="23"/>
      <c r="P19" s="23"/>
      <c r="Q19" s="23"/>
      <c r="R19" s="23"/>
      <c r="S19" s="23"/>
      <c r="T19" s="23"/>
      <c r="U19" s="23"/>
      <c r="V19" s="13"/>
      <c r="W19" s="13"/>
      <c r="X19" s="13"/>
      <c r="Y19" s="13"/>
      <c r="Z19" s="13"/>
      <c r="AA19" s="13"/>
      <c r="AB19" s="13"/>
      <c r="AC19" s="13"/>
      <c r="AD19" s="13"/>
      <c r="AE19" s="13"/>
      <c r="AF19" s="13"/>
      <c r="AG19" s="13"/>
      <c r="AH19" s="13"/>
      <c r="AI19" s="13"/>
      <c r="AJ19" s="13"/>
      <c r="AK19" s="13"/>
      <c r="AL19" s="13"/>
      <c r="AM19" s="13"/>
      <c r="AN19" s="13"/>
    </row>
    <row r="20" spans="1:40" ht="12.75">
      <c r="A20" s="23"/>
      <c r="B20" s="23" t="str">
        <f>IF(AND('Base de Dados'!$F19=B$3,'Base de Dados'!$G19=B$2),'Base de Dados'!$C19,"")</f>
        <v/>
      </c>
      <c r="C20" s="23" t="str">
        <f>IF(AND('Base de Dados'!$F19=C$3,'Base de Dados'!$G19=C$2),'Base de Dados'!$C19,"")</f>
        <v/>
      </c>
      <c r="D20" s="23" t="str">
        <f>IF(AND('Base de Dados'!$F19=D$3,'Base de Dados'!$G19=D$2),'Base de Dados'!$C19,"")</f>
        <v/>
      </c>
      <c r="E20" s="23" t="str">
        <f>IF(AND('Base de Dados'!$F19=E$3,'Base de Dados'!$G19=E$2),'Base de Dados'!$C19,"")</f>
        <v/>
      </c>
      <c r="F20" s="23" t="str">
        <f>IF(AND('Base de Dados'!$F19=F$3,'Base de Dados'!$G19=F$2),'Base de Dados'!$C19,"")</f>
        <v/>
      </c>
      <c r="G20" s="23" t="str">
        <f>IF(AND('Base de Dados'!$F19=G$3,'Base de Dados'!$G19=G$2),'Base de Dados'!$C19,"")</f>
        <v/>
      </c>
      <c r="H20" s="23" t="str">
        <f>IF(AND('Base de Dados'!$F19=H$3,'Base de Dados'!$G19=H$2),'Base de Dados'!$C19,"")</f>
        <v/>
      </c>
      <c r="I20" s="23" t="str">
        <f>IF(AND('Base de Dados'!$F19=I$3,'Base de Dados'!$G19=I$2),'Base de Dados'!$C19,"")</f>
        <v/>
      </c>
      <c r="J20" s="23" t="str">
        <f>IF(AND('Base de Dados'!$F19=J$3,'Base de Dados'!$G19=J$2),'Base de Dados'!$C19,"")</f>
        <v/>
      </c>
      <c r="K20" s="13"/>
      <c r="L20" s="13"/>
      <c r="M20" s="23"/>
      <c r="N20" s="23"/>
      <c r="O20" s="23"/>
      <c r="P20" s="23"/>
      <c r="Q20" s="23"/>
      <c r="R20" s="23"/>
      <c r="S20" s="23"/>
      <c r="T20" s="23"/>
      <c r="U20" s="23"/>
      <c r="V20" s="13"/>
      <c r="W20" s="13"/>
      <c r="X20" s="13"/>
      <c r="Y20" s="13"/>
      <c r="Z20" s="13"/>
      <c r="AA20" s="13"/>
      <c r="AB20" s="13"/>
      <c r="AC20" s="13"/>
      <c r="AD20" s="13"/>
      <c r="AE20" s="13"/>
      <c r="AF20" s="13"/>
      <c r="AG20" s="13"/>
      <c r="AH20" s="13"/>
      <c r="AI20" s="13"/>
      <c r="AJ20" s="13"/>
      <c r="AK20" s="13"/>
      <c r="AL20" s="13"/>
      <c r="AM20" s="13"/>
      <c r="AN20" s="13"/>
    </row>
    <row r="21" spans="1:40" ht="12.75">
      <c r="A21" s="23"/>
      <c r="B21" s="23" t="str">
        <f>IF(AND('Base de Dados'!$F20=B$3,'Base de Dados'!$G20=B$2),'Base de Dados'!$C20,"")</f>
        <v/>
      </c>
      <c r="C21" s="23" t="str">
        <f>IF(AND('Base de Dados'!$F20=C$3,'Base de Dados'!$G20=C$2),'Base de Dados'!$C20,"")</f>
        <v/>
      </c>
      <c r="D21" s="23" t="str">
        <f>IF(AND('Base de Dados'!$F20=D$3,'Base de Dados'!$G20=D$2),'Base de Dados'!$C20,"")</f>
        <v/>
      </c>
      <c r="E21" s="23" t="str">
        <f>IF(AND('Base de Dados'!$F20=E$3,'Base de Dados'!$G20=E$2),'Base de Dados'!$C20,"")</f>
        <v/>
      </c>
      <c r="F21" s="23" t="str">
        <f>IF(AND('Base de Dados'!$F20=F$3,'Base de Dados'!$G20=F$2),'Base de Dados'!$C20,"")</f>
        <v/>
      </c>
      <c r="G21" s="23" t="str">
        <f>IF(AND('Base de Dados'!$F20=G$3,'Base de Dados'!$G20=G$2),'Base de Dados'!$C20,"")</f>
        <v/>
      </c>
      <c r="H21" s="23" t="str">
        <f>IF(AND('Base de Dados'!$F20=H$3,'Base de Dados'!$G20=H$2),'Base de Dados'!$C20,"")</f>
        <v/>
      </c>
      <c r="I21" s="23" t="str">
        <f>IF(AND('Base de Dados'!$F20=I$3,'Base de Dados'!$G20=I$2),'Base de Dados'!$C20,"")</f>
        <v/>
      </c>
      <c r="J21" s="23" t="str">
        <f>IF(AND('Base de Dados'!$F20=J$3,'Base de Dados'!$G20=J$2),'Base de Dados'!$C20,"")</f>
        <v/>
      </c>
      <c r="K21" s="13"/>
      <c r="L21" s="13"/>
      <c r="M21" s="23"/>
      <c r="N21" s="23"/>
      <c r="O21" s="23"/>
      <c r="P21" s="23"/>
      <c r="Q21" s="23"/>
      <c r="R21" s="23"/>
      <c r="S21" s="23"/>
      <c r="T21" s="23"/>
      <c r="U21" s="23"/>
      <c r="V21" s="13"/>
      <c r="W21" s="13"/>
      <c r="X21" s="13"/>
      <c r="Y21" s="13"/>
      <c r="Z21" s="13"/>
      <c r="AA21" s="13"/>
      <c r="AB21" s="13"/>
      <c r="AC21" s="13"/>
      <c r="AD21" s="13"/>
      <c r="AE21" s="13"/>
      <c r="AF21" s="13"/>
      <c r="AG21" s="13"/>
      <c r="AH21" s="13"/>
      <c r="AI21" s="13"/>
      <c r="AJ21" s="13"/>
      <c r="AK21" s="13"/>
      <c r="AL21" s="13"/>
      <c r="AM21" s="13"/>
      <c r="AN21" s="13"/>
    </row>
    <row r="22" spans="1:40" ht="12.75">
      <c r="A22" s="23"/>
      <c r="B22" s="23" t="str">
        <f>IF(AND('Base de Dados'!$F21=B$3,'Base de Dados'!$G21=B$2),'Base de Dados'!$C21,"")</f>
        <v/>
      </c>
      <c r="C22" s="23" t="str">
        <f>IF(AND('Base de Dados'!$F21=C$3,'Base de Dados'!$G21=C$2),'Base de Dados'!$C21,"")</f>
        <v/>
      </c>
      <c r="D22" s="23" t="str">
        <f>IF(AND('Base de Dados'!$F21=D$3,'Base de Dados'!$G21=D$2),'Base de Dados'!$C21,"")</f>
        <v/>
      </c>
      <c r="E22" s="23" t="str">
        <f>IF(AND('Base de Dados'!$F21=E$3,'Base de Dados'!$G21=E$2),'Base de Dados'!$C21,"")</f>
        <v/>
      </c>
      <c r="F22" s="23" t="str">
        <f>IF(AND('Base de Dados'!$F21=F$3,'Base de Dados'!$G21=F$2),'Base de Dados'!$C21,"")</f>
        <v/>
      </c>
      <c r="G22" s="23" t="str">
        <f>IF(AND('Base de Dados'!$F21=G$3,'Base de Dados'!$G21=G$2),'Base de Dados'!$C21,"")</f>
        <v/>
      </c>
      <c r="H22" s="23" t="str">
        <f>IF(AND('Base de Dados'!$F21=H$3,'Base de Dados'!$G21=H$2),'Base de Dados'!$C21,"")</f>
        <v/>
      </c>
      <c r="I22" s="23" t="str">
        <f>IF(AND('Base de Dados'!$F21=I$3,'Base de Dados'!$G21=I$2),'Base de Dados'!$C21,"")</f>
        <v/>
      </c>
      <c r="J22" s="23" t="str">
        <f>IF(AND('Base de Dados'!$F21=J$3,'Base de Dados'!$G21=J$2),'Base de Dados'!$C21,"")</f>
        <v/>
      </c>
      <c r="K22" s="13"/>
      <c r="L22" s="13"/>
      <c r="M22" s="23"/>
      <c r="N22" s="23"/>
      <c r="O22" s="23"/>
      <c r="P22" s="23"/>
      <c r="Q22" s="23"/>
      <c r="R22" s="23"/>
      <c r="S22" s="23"/>
      <c r="T22" s="23"/>
      <c r="U22" s="23"/>
      <c r="V22" s="13"/>
      <c r="W22" s="13"/>
      <c r="X22" s="13"/>
      <c r="Y22" s="13"/>
      <c r="Z22" s="13"/>
      <c r="AA22" s="13"/>
      <c r="AB22" s="13"/>
      <c r="AC22" s="13"/>
      <c r="AD22" s="13"/>
      <c r="AE22" s="13"/>
      <c r="AF22" s="13"/>
      <c r="AG22" s="13"/>
      <c r="AH22" s="13"/>
      <c r="AI22" s="13"/>
      <c r="AJ22" s="13"/>
      <c r="AK22" s="13"/>
      <c r="AL22" s="13"/>
      <c r="AM22" s="13"/>
      <c r="AN22" s="13"/>
    </row>
    <row r="23" spans="1:40" ht="12.75">
      <c r="A23" s="23"/>
      <c r="B23" s="23" t="str">
        <f>IF(AND('Base de Dados'!$F22=B$3,'Base de Dados'!$G22=B$2),'Base de Dados'!$C22,"")</f>
        <v/>
      </c>
      <c r="C23" s="23" t="str">
        <f>IF(AND('Base de Dados'!$F22=C$3,'Base de Dados'!$G22=C$2),'Base de Dados'!$C22,"")</f>
        <v/>
      </c>
      <c r="D23" s="23" t="str">
        <f>IF(AND('Base de Dados'!$F22=D$3,'Base de Dados'!$G22=D$2),'Base de Dados'!$C22,"")</f>
        <v/>
      </c>
      <c r="E23" s="23" t="str">
        <f>IF(AND('Base de Dados'!$F22=E$3,'Base de Dados'!$G22=E$2),'Base de Dados'!$C22,"")</f>
        <v/>
      </c>
      <c r="F23" s="23" t="str">
        <f>IF(AND('Base de Dados'!$F22=F$3,'Base de Dados'!$G22=F$2),'Base de Dados'!$C22,"")</f>
        <v/>
      </c>
      <c r="G23" s="23" t="str">
        <f>IF(AND('Base de Dados'!$F22=G$3,'Base de Dados'!$G22=G$2),'Base de Dados'!$C22,"")</f>
        <v/>
      </c>
      <c r="H23" s="23" t="str">
        <f>IF(AND('Base de Dados'!$F22=H$3,'Base de Dados'!$G22=H$2),'Base de Dados'!$C22,"")</f>
        <v/>
      </c>
      <c r="I23" s="23" t="str">
        <f>IF(AND('Base de Dados'!$F22=I$3,'Base de Dados'!$G22=I$2),'Base de Dados'!$C22,"")</f>
        <v/>
      </c>
      <c r="J23" s="23" t="str">
        <f>IF(AND('Base de Dados'!$F22=J$3,'Base de Dados'!$G22=J$2),'Base de Dados'!$C22,"")</f>
        <v/>
      </c>
      <c r="K23" s="13"/>
      <c r="L23" s="13"/>
      <c r="M23" s="23"/>
      <c r="N23" s="23"/>
      <c r="O23" s="23"/>
      <c r="P23" s="23"/>
      <c r="Q23" s="23"/>
      <c r="R23" s="23"/>
      <c r="S23" s="23"/>
      <c r="T23" s="23"/>
      <c r="U23" s="23"/>
      <c r="V23" s="13"/>
      <c r="W23" s="13"/>
      <c r="X23" s="13"/>
      <c r="Y23" s="13"/>
      <c r="Z23" s="13"/>
      <c r="AA23" s="13"/>
      <c r="AB23" s="13"/>
      <c r="AC23" s="13"/>
      <c r="AD23" s="13"/>
      <c r="AE23" s="13"/>
      <c r="AF23" s="13"/>
      <c r="AG23" s="13"/>
      <c r="AH23" s="13"/>
      <c r="AI23" s="13"/>
      <c r="AJ23" s="13"/>
      <c r="AK23" s="13"/>
      <c r="AL23" s="13"/>
      <c r="AM23" s="13"/>
      <c r="AN23" s="13"/>
    </row>
    <row r="24" spans="1:40" ht="12.75">
      <c r="A24" s="23"/>
      <c r="B24" s="23" t="str">
        <f>IF(AND('Base de Dados'!$F23=B$3,'Base de Dados'!$G23=B$2),'Base de Dados'!$C23,"")</f>
        <v/>
      </c>
      <c r="C24" s="23" t="str">
        <f>IF(AND('Base de Dados'!$F23=C$3,'Base de Dados'!$G23=C$2),'Base de Dados'!$C23,"")</f>
        <v/>
      </c>
      <c r="D24" s="23" t="str">
        <f>IF(AND('Base de Dados'!$F23=D$3,'Base de Dados'!$G23=D$2),'Base de Dados'!$C23,"")</f>
        <v/>
      </c>
      <c r="E24" s="23" t="str">
        <f>IF(AND('Base de Dados'!$F23=E$3,'Base de Dados'!$G23=E$2),'Base de Dados'!$C23,"")</f>
        <v/>
      </c>
      <c r="F24" s="23" t="str">
        <f>IF(AND('Base de Dados'!$F23=F$3,'Base de Dados'!$G23=F$2),'Base de Dados'!$C23,"")</f>
        <v/>
      </c>
      <c r="G24" s="23" t="str">
        <f>IF(AND('Base de Dados'!$F23=G$3,'Base de Dados'!$G23=G$2),'Base de Dados'!$C23,"")</f>
        <v/>
      </c>
      <c r="H24" s="23" t="str">
        <f>IF(AND('Base de Dados'!$F23=H$3,'Base de Dados'!$G23=H$2),'Base de Dados'!$C23,"")</f>
        <v/>
      </c>
      <c r="I24" s="23" t="str">
        <f>IF(AND('Base de Dados'!$F23=I$3,'Base de Dados'!$G23=I$2),'Base de Dados'!$C23,"")</f>
        <v/>
      </c>
      <c r="J24" s="23" t="str">
        <f>IF(AND('Base de Dados'!$F23=J$3,'Base de Dados'!$G23=J$2),'Base de Dados'!$C23,"")</f>
        <v/>
      </c>
      <c r="K24" s="13"/>
      <c r="L24" s="13"/>
      <c r="M24" s="23"/>
      <c r="N24" s="23"/>
      <c r="O24" s="23"/>
      <c r="P24" s="23"/>
      <c r="Q24" s="23"/>
      <c r="R24" s="23"/>
      <c r="S24" s="23"/>
      <c r="T24" s="23"/>
      <c r="U24" s="23"/>
      <c r="V24" s="13"/>
      <c r="W24" s="13"/>
      <c r="X24" s="13"/>
      <c r="Y24" s="13"/>
      <c r="Z24" s="13"/>
      <c r="AA24" s="13"/>
      <c r="AB24" s="13"/>
      <c r="AC24" s="13"/>
      <c r="AD24" s="13"/>
      <c r="AE24" s="13"/>
      <c r="AF24" s="13"/>
      <c r="AG24" s="13"/>
      <c r="AH24" s="13"/>
      <c r="AI24" s="13"/>
      <c r="AJ24" s="13"/>
      <c r="AK24" s="13"/>
      <c r="AL24" s="13"/>
      <c r="AM24" s="13"/>
      <c r="AN24" s="13"/>
    </row>
    <row r="25" spans="1:40" ht="12.75">
      <c r="A25" s="23"/>
      <c r="B25" s="23" t="str">
        <f>IF(AND('Base de Dados'!$F24=B$3,'Base de Dados'!$G24=B$2),'Base de Dados'!$C24,"")</f>
        <v/>
      </c>
      <c r="C25" s="23" t="str">
        <f>IF(AND('Base de Dados'!$F24=C$3,'Base de Dados'!$G24=C$2),'Base de Dados'!$C24,"")</f>
        <v/>
      </c>
      <c r="D25" s="23" t="str">
        <f>IF(AND('Base de Dados'!$F24=D$3,'Base de Dados'!$G24=D$2),'Base de Dados'!$C24,"")</f>
        <v/>
      </c>
      <c r="E25" s="23" t="str">
        <f>IF(AND('Base de Dados'!$F24=E$3,'Base de Dados'!$G24=E$2),'Base de Dados'!$C24,"")</f>
        <v/>
      </c>
      <c r="F25" s="23" t="str">
        <f>IF(AND('Base de Dados'!$F24=F$3,'Base de Dados'!$G24=F$2),'Base de Dados'!$C24,"")</f>
        <v/>
      </c>
      <c r="G25" s="23" t="str">
        <f>IF(AND('Base de Dados'!$F24=G$3,'Base de Dados'!$G24=G$2),'Base de Dados'!$C24,"")</f>
        <v/>
      </c>
      <c r="H25" s="23" t="str">
        <f>IF(AND('Base de Dados'!$F24=H$3,'Base de Dados'!$G24=H$2),'Base de Dados'!$C24,"")</f>
        <v/>
      </c>
      <c r="I25" s="23" t="str">
        <f>IF(AND('Base de Dados'!$F24=I$3,'Base de Dados'!$G24=I$2),'Base de Dados'!$C24,"")</f>
        <v/>
      </c>
      <c r="J25" s="23" t="str">
        <f>IF(AND('Base de Dados'!$F24=J$3,'Base de Dados'!$G24=J$2),'Base de Dados'!$C24,"")</f>
        <v/>
      </c>
      <c r="K25" s="13"/>
      <c r="L25" s="13"/>
      <c r="M25" s="23"/>
      <c r="N25" s="23"/>
      <c r="O25" s="23"/>
      <c r="P25" s="23"/>
      <c r="Q25" s="23"/>
      <c r="R25" s="23"/>
      <c r="S25" s="23"/>
      <c r="T25" s="23"/>
      <c r="U25" s="23"/>
      <c r="V25" s="13"/>
      <c r="W25" s="13"/>
      <c r="X25" s="13"/>
      <c r="Y25" s="13"/>
      <c r="Z25" s="13"/>
      <c r="AA25" s="13"/>
      <c r="AB25" s="13"/>
      <c r="AC25" s="13"/>
      <c r="AD25" s="13"/>
      <c r="AE25" s="13"/>
      <c r="AF25" s="13"/>
      <c r="AG25" s="13"/>
      <c r="AH25" s="13"/>
      <c r="AI25" s="13"/>
      <c r="AJ25" s="13"/>
      <c r="AK25" s="13"/>
      <c r="AL25" s="13"/>
      <c r="AM25" s="13"/>
      <c r="AN25" s="13"/>
    </row>
    <row r="26" spans="1:40" ht="12.75">
      <c r="A26" s="23"/>
      <c r="B26" s="23" t="str">
        <f>IF(AND('Base de Dados'!$F25=B$3,'Base de Dados'!$G25=B$2),'Base de Dados'!$C25,"")</f>
        <v/>
      </c>
      <c r="C26" s="23" t="str">
        <f>IF(AND('Base de Dados'!$F25=C$3,'Base de Dados'!$G25=C$2),'Base de Dados'!$C25,"")</f>
        <v/>
      </c>
      <c r="D26" s="23" t="str">
        <f>IF(AND('Base de Dados'!$F25=D$3,'Base de Dados'!$G25=D$2),'Base de Dados'!$C25,"")</f>
        <v/>
      </c>
      <c r="E26" s="23" t="str">
        <f>IF(AND('Base de Dados'!$F25=E$3,'Base de Dados'!$G25=E$2),'Base de Dados'!$C25,"")</f>
        <v/>
      </c>
      <c r="F26" s="23" t="str">
        <f>IF(AND('Base de Dados'!$F25=F$3,'Base de Dados'!$G25=F$2),'Base de Dados'!$C25,"")</f>
        <v/>
      </c>
      <c r="G26" s="23" t="str">
        <f>IF(AND('Base de Dados'!$F25=G$3,'Base de Dados'!$G25=G$2),'Base de Dados'!$C25,"")</f>
        <v/>
      </c>
      <c r="H26" s="23" t="str">
        <f>IF(AND('Base de Dados'!$F25=H$3,'Base de Dados'!$G25=H$2),'Base de Dados'!$C25,"")</f>
        <v/>
      </c>
      <c r="I26" s="23" t="str">
        <f>IF(AND('Base de Dados'!$F25=I$3,'Base de Dados'!$G25=I$2),'Base de Dados'!$C25,"")</f>
        <v/>
      </c>
      <c r="J26" s="23" t="str">
        <f>IF(AND('Base de Dados'!$F25=J$3,'Base de Dados'!$G25=J$2),'Base de Dados'!$C25,"")</f>
        <v/>
      </c>
      <c r="K26" s="13"/>
      <c r="L26" s="13"/>
      <c r="M26" s="23"/>
      <c r="N26" s="23"/>
      <c r="O26" s="23"/>
      <c r="P26" s="23"/>
      <c r="Q26" s="23"/>
      <c r="R26" s="23"/>
      <c r="S26" s="23"/>
      <c r="T26" s="23"/>
      <c r="U26" s="23"/>
      <c r="V26" s="13"/>
      <c r="W26" s="13"/>
      <c r="X26" s="13"/>
      <c r="Y26" s="13"/>
      <c r="Z26" s="13"/>
      <c r="AA26" s="13"/>
      <c r="AB26" s="13"/>
      <c r="AC26" s="13"/>
      <c r="AD26" s="13"/>
      <c r="AE26" s="13"/>
      <c r="AF26" s="13"/>
      <c r="AG26" s="13"/>
      <c r="AH26" s="13"/>
      <c r="AI26" s="13"/>
      <c r="AJ26" s="13"/>
      <c r="AK26" s="13"/>
      <c r="AL26" s="13"/>
      <c r="AM26" s="13"/>
      <c r="AN26" s="13"/>
    </row>
    <row r="27" spans="1:40" ht="12.75">
      <c r="A27" s="23"/>
      <c r="B27" s="23" t="str">
        <f>IF(AND('Base de Dados'!$F26=B$3,'Base de Dados'!$G26=B$2),'Base de Dados'!$C26,"")</f>
        <v/>
      </c>
      <c r="C27" s="23" t="str">
        <f>IF(AND('Base de Dados'!$F26=C$3,'Base de Dados'!$G26=C$2),'Base de Dados'!$C26,"")</f>
        <v/>
      </c>
      <c r="D27" s="23" t="str">
        <f>IF(AND('Base de Dados'!$F26=D$3,'Base de Dados'!$G26=D$2),'Base de Dados'!$C26,"")</f>
        <v/>
      </c>
      <c r="E27" s="23" t="str">
        <f>IF(AND('Base de Dados'!$F26=E$3,'Base de Dados'!$G26=E$2),'Base de Dados'!$C26,"")</f>
        <v/>
      </c>
      <c r="F27" s="23" t="str">
        <f>IF(AND('Base de Dados'!$F26=F$3,'Base de Dados'!$G26=F$2),'Base de Dados'!$C26,"")</f>
        <v/>
      </c>
      <c r="G27" s="23" t="str">
        <f>IF(AND('Base de Dados'!$F26=G$3,'Base de Dados'!$G26=G$2),'Base de Dados'!$C26,"")</f>
        <v/>
      </c>
      <c r="H27" s="23" t="str">
        <f>IF(AND('Base de Dados'!$F26=H$3,'Base de Dados'!$G26=H$2),'Base de Dados'!$C26,"")</f>
        <v/>
      </c>
      <c r="I27" s="23" t="str">
        <f>IF(AND('Base de Dados'!$F26=I$3,'Base de Dados'!$G26=I$2),'Base de Dados'!$C26,"")</f>
        <v/>
      </c>
      <c r="J27" s="23" t="str">
        <f>IF(AND('Base de Dados'!$F26=J$3,'Base de Dados'!$G26=J$2),'Base de Dados'!$C26,"")</f>
        <v/>
      </c>
      <c r="K27" s="13"/>
      <c r="L27" s="13"/>
      <c r="M27" s="23"/>
      <c r="N27" s="23"/>
      <c r="O27" s="23"/>
      <c r="P27" s="23"/>
      <c r="Q27" s="23"/>
      <c r="R27" s="23"/>
      <c r="S27" s="23"/>
      <c r="T27" s="23"/>
      <c r="U27" s="23"/>
      <c r="V27" s="13"/>
      <c r="W27" s="13"/>
      <c r="X27" s="13"/>
      <c r="Y27" s="13"/>
      <c r="Z27" s="13"/>
      <c r="AA27" s="13"/>
      <c r="AB27" s="13"/>
      <c r="AC27" s="13"/>
      <c r="AD27" s="13"/>
      <c r="AE27" s="13"/>
      <c r="AF27" s="13"/>
      <c r="AG27" s="13"/>
      <c r="AH27" s="13"/>
      <c r="AI27" s="13"/>
      <c r="AJ27" s="13"/>
      <c r="AK27" s="13"/>
      <c r="AL27" s="13"/>
      <c r="AM27" s="13"/>
      <c r="AN27" s="13"/>
    </row>
    <row r="28" spans="1:40" ht="12.75">
      <c r="A28" s="23"/>
      <c r="B28" s="23" t="str">
        <f>IF(AND('Base de Dados'!$F27=B$3,'Base de Dados'!$G27=B$2),'Base de Dados'!$C27,"")</f>
        <v/>
      </c>
      <c r="C28" s="23" t="str">
        <f>IF(AND('Base de Dados'!$F27=C$3,'Base de Dados'!$G27=C$2),'Base de Dados'!$C27,"")</f>
        <v/>
      </c>
      <c r="D28" s="23" t="str">
        <f>IF(AND('Base de Dados'!$F27=D$3,'Base de Dados'!$G27=D$2),'Base de Dados'!$C27,"")</f>
        <v/>
      </c>
      <c r="E28" s="23" t="str">
        <f>IF(AND('Base de Dados'!$F27=E$3,'Base de Dados'!$G27=E$2),'Base de Dados'!$C27,"")</f>
        <v/>
      </c>
      <c r="F28" s="23" t="str">
        <f>IF(AND('Base de Dados'!$F27=F$3,'Base de Dados'!$G27=F$2),'Base de Dados'!$C27,"")</f>
        <v/>
      </c>
      <c r="G28" s="23" t="str">
        <f>IF(AND('Base de Dados'!$F27=G$3,'Base de Dados'!$G27=G$2),'Base de Dados'!$C27,"")</f>
        <v/>
      </c>
      <c r="H28" s="23" t="str">
        <f>IF(AND('Base de Dados'!$F27=H$3,'Base de Dados'!$G27=H$2),'Base de Dados'!$C27,"")</f>
        <v/>
      </c>
      <c r="I28" s="23" t="str">
        <f>IF(AND('Base de Dados'!$F27=I$3,'Base de Dados'!$G27=I$2),'Base de Dados'!$C27,"")</f>
        <v/>
      </c>
      <c r="J28" s="23" t="str">
        <f>IF(AND('Base de Dados'!$F27=J$3,'Base de Dados'!$G27=J$2),'Base de Dados'!$C27,"")</f>
        <v/>
      </c>
      <c r="K28" s="13"/>
      <c r="L28" s="13"/>
      <c r="M28" s="23"/>
      <c r="N28" s="23"/>
      <c r="O28" s="23"/>
      <c r="P28" s="23"/>
      <c r="Q28" s="23"/>
      <c r="R28" s="23"/>
      <c r="S28" s="23"/>
      <c r="T28" s="23"/>
      <c r="U28" s="23"/>
      <c r="V28" s="13"/>
      <c r="W28" s="13"/>
      <c r="X28" s="13"/>
      <c r="Y28" s="13"/>
      <c r="Z28" s="13"/>
      <c r="AA28" s="13"/>
      <c r="AB28" s="13"/>
      <c r="AC28" s="13"/>
      <c r="AD28" s="13"/>
      <c r="AE28" s="13"/>
      <c r="AF28" s="13"/>
      <c r="AG28" s="13"/>
      <c r="AH28" s="13"/>
      <c r="AI28" s="13"/>
      <c r="AJ28" s="13"/>
      <c r="AK28" s="13"/>
      <c r="AL28" s="13"/>
      <c r="AM28" s="13"/>
      <c r="AN28" s="13"/>
    </row>
    <row r="29" spans="1:40" ht="12.75">
      <c r="A29" s="23"/>
      <c r="B29" s="23" t="str">
        <f>IF(AND('Base de Dados'!$F28=B$3,'Base de Dados'!$G28=B$2),'Base de Dados'!$C28,"")</f>
        <v/>
      </c>
      <c r="C29" s="23" t="str">
        <f>IF(AND('Base de Dados'!$F28=C$3,'Base de Dados'!$G28=C$2),'Base de Dados'!$C28,"")</f>
        <v/>
      </c>
      <c r="D29" s="23" t="str">
        <f>IF(AND('Base de Dados'!$F28=D$3,'Base de Dados'!$G28=D$2),'Base de Dados'!$C28,"")</f>
        <v/>
      </c>
      <c r="E29" s="23" t="str">
        <f>IF(AND('Base de Dados'!$F28=E$3,'Base de Dados'!$G28=E$2),'Base de Dados'!$C28,"")</f>
        <v/>
      </c>
      <c r="F29" s="23" t="str">
        <f>IF(AND('Base de Dados'!$F28=F$3,'Base de Dados'!$G28=F$2),'Base de Dados'!$C28,"")</f>
        <v/>
      </c>
      <c r="G29" s="23" t="str">
        <f>IF(AND('Base de Dados'!$F28=G$3,'Base de Dados'!$G28=G$2),'Base de Dados'!$C28,"")</f>
        <v/>
      </c>
      <c r="H29" s="23" t="str">
        <f>IF(AND('Base de Dados'!$F28=H$3,'Base de Dados'!$G28=H$2),'Base de Dados'!$C28,"")</f>
        <v/>
      </c>
      <c r="I29" s="23" t="str">
        <f>IF(AND('Base de Dados'!$F28=I$3,'Base de Dados'!$G28=I$2),'Base de Dados'!$C28,"")</f>
        <v/>
      </c>
      <c r="J29" s="23" t="str">
        <f>IF(AND('Base de Dados'!$F28=J$3,'Base de Dados'!$G28=J$2),'Base de Dados'!$C28,"")</f>
        <v/>
      </c>
      <c r="K29" s="13"/>
      <c r="L29" s="13"/>
      <c r="M29" s="23"/>
      <c r="N29" s="23"/>
      <c r="O29" s="23"/>
      <c r="P29" s="23"/>
      <c r="Q29" s="23"/>
      <c r="R29" s="23"/>
      <c r="S29" s="23"/>
      <c r="T29" s="23"/>
      <c r="U29" s="23"/>
      <c r="V29" s="13"/>
      <c r="W29" s="13"/>
      <c r="X29" s="13"/>
      <c r="Y29" s="13"/>
      <c r="Z29" s="13"/>
      <c r="AA29" s="13"/>
      <c r="AB29" s="13"/>
      <c r="AC29" s="13"/>
      <c r="AD29" s="13"/>
      <c r="AE29" s="13"/>
      <c r="AF29" s="13"/>
      <c r="AG29" s="13"/>
      <c r="AH29" s="13"/>
      <c r="AI29" s="13"/>
      <c r="AJ29" s="13"/>
      <c r="AK29" s="13"/>
      <c r="AL29" s="13"/>
      <c r="AM29" s="13"/>
      <c r="AN29" s="13"/>
    </row>
    <row r="30" spans="1:40" ht="12.75">
      <c r="A30" s="23"/>
      <c r="B30" s="23" t="str">
        <f>IF(AND('Base de Dados'!$F29=B$3,'Base de Dados'!$G29=B$2),'Base de Dados'!$C29,"")</f>
        <v/>
      </c>
      <c r="C30" s="23" t="str">
        <f>IF(AND('Base de Dados'!$F29=C$3,'Base de Dados'!$G29=C$2),'Base de Dados'!$C29,"")</f>
        <v/>
      </c>
      <c r="D30" s="23" t="str">
        <f>IF(AND('Base de Dados'!$F29=D$3,'Base de Dados'!$G29=D$2),'Base de Dados'!$C29,"")</f>
        <v/>
      </c>
      <c r="E30" s="23" t="str">
        <f>IF(AND('Base de Dados'!$F29=E$3,'Base de Dados'!$G29=E$2),'Base de Dados'!$C29,"")</f>
        <v/>
      </c>
      <c r="F30" s="23" t="str">
        <f>IF(AND('Base de Dados'!$F29=F$3,'Base de Dados'!$G29=F$2),'Base de Dados'!$C29,"")</f>
        <v/>
      </c>
      <c r="G30" s="23" t="str">
        <f>IF(AND('Base de Dados'!$F29=G$3,'Base de Dados'!$G29=G$2),'Base de Dados'!$C29,"")</f>
        <v/>
      </c>
      <c r="H30" s="23" t="str">
        <f>IF(AND('Base de Dados'!$F29=H$3,'Base de Dados'!$G29=H$2),'Base de Dados'!$C29,"")</f>
        <v/>
      </c>
      <c r="I30" s="23" t="str">
        <f>IF(AND('Base de Dados'!$F29=I$3,'Base de Dados'!$G29=I$2),'Base de Dados'!$C29,"")</f>
        <v/>
      </c>
      <c r="J30" s="23" t="str">
        <f>IF(AND('Base de Dados'!$F29=J$3,'Base de Dados'!$G29=J$2),'Base de Dados'!$C29,"")</f>
        <v/>
      </c>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row>
    <row r="31" spans="1:40" ht="12.75">
      <c r="A31" s="23"/>
      <c r="B31" s="23" t="str">
        <f>IF(AND('Base de Dados'!$F30=B$3,'Base de Dados'!$G30=B$2),'Base de Dados'!$C30,"")</f>
        <v/>
      </c>
      <c r="C31" s="23" t="str">
        <f>IF(AND('Base de Dados'!$F30=C$3,'Base de Dados'!$G30=C$2),'Base de Dados'!$C30,"")</f>
        <v/>
      </c>
      <c r="D31" s="23" t="str">
        <f>IF(AND('Base de Dados'!$F30=D$3,'Base de Dados'!$G30=D$2),'Base de Dados'!$C30,"")</f>
        <v/>
      </c>
      <c r="E31" s="23" t="str">
        <f>IF(AND('Base de Dados'!$F30=E$3,'Base de Dados'!$G30=E$2),'Base de Dados'!$C30,"")</f>
        <v/>
      </c>
      <c r="F31" s="23" t="str">
        <f>IF(AND('Base de Dados'!$F30=F$3,'Base de Dados'!$G30=F$2),'Base de Dados'!$C30,"")</f>
        <v/>
      </c>
      <c r="G31" s="23" t="str">
        <f>IF(AND('Base de Dados'!$F30=G$3,'Base de Dados'!$G30=G$2),'Base de Dados'!$C30,"")</f>
        <v/>
      </c>
      <c r="H31" s="23" t="str">
        <f>IF(AND('Base de Dados'!$F30=H$3,'Base de Dados'!$G30=H$2),'Base de Dados'!$C30,"")</f>
        <v/>
      </c>
      <c r="I31" s="23" t="str">
        <f>IF(AND('Base de Dados'!$F30=I$3,'Base de Dados'!$G30=I$2),'Base de Dados'!$C30,"")</f>
        <v/>
      </c>
      <c r="J31" s="23" t="str">
        <f>IF(AND('Base de Dados'!$F30=J$3,'Base de Dados'!$G30=J$2),'Base de Dados'!$C30,"")</f>
        <v/>
      </c>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row>
    <row r="32" spans="1:40" ht="12.75">
      <c r="A32" s="23"/>
      <c r="B32" s="23" t="str">
        <f>IF(AND('Base de Dados'!$F31=B$3,'Base de Dados'!$G31=B$2),'Base de Dados'!$C31,"")</f>
        <v/>
      </c>
      <c r="C32" s="23" t="str">
        <f>IF(AND('Base de Dados'!$F31=C$3,'Base de Dados'!$G31=C$2),'Base de Dados'!$C31,"")</f>
        <v/>
      </c>
      <c r="D32" s="23" t="str">
        <f>IF(AND('Base de Dados'!$F31=D$3,'Base de Dados'!$G31=D$2),'Base de Dados'!$C31,"")</f>
        <v/>
      </c>
      <c r="E32" s="23" t="str">
        <f>IF(AND('Base de Dados'!$F31=E$3,'Base de Dados'!$G31=E$2),'Base de Dados'!$C31,"")</f>
        <v/>
      </c>
      <c r="F32" s="23" t="str">
        <f>IF(AND('Base de Dados'!$F31=F$3,'Base de Dados'!$G31=F$2),'Base de Dados'!$C31,"")</f>
        <v/>
      </c>
      <c r="G32" s="23" t="str">
        <f>IF(AND('Base de Dados'!$F31=G$3,'Base de Dados'!$G31=G$2),'Base de Dados'!$C31,"")</f>
        <v/>
      </c>
      <c r="H32" s="23" t="str">
        <f>IF(AND('Base de Dados'!$F31=H$3,'Base de Dados'!$G31=H$2),'Base de Dados'!$C31,"")</f>
        <v/>
      </c>
      <c r="I32" s="23" t="str">
        <f>IF(AND('Base de Dados'!$F31=I$3,'Base de Dados'!$G31=I$2),'Base de Dados'!$C31,"")</f>
        <v/>
      </c>
      <c r="J32" s="23" t="str">
        <f>IF(AND('Base de Dados'!$F31=J$3,'Base de Dados'!$G31=J$2),'Base de Dados'!$C31,"")</f>
        <v/>
      </c>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row>
    <row r="33" spans="1:40" ht="12.75">
      <c r="A33" s="23"/>
      <c r="B33" s="23" t="str">
        <f>IF(AND('Base de Dados'!$F32=B$3,'Base de Dados'!$G32=B$2),'Base de Dados'!$C32,"")</f>
        <v/>
      </c>
      <c r="C33" s="23" t="str">
        <f>IF(AND('Base de Dados'!$F32=C$3,'Base de Dados'!$G32=C$2),'Base de Dados'!$C32,"")</f>
        <v/>
      </c>
      <c r="D33" s="23" t="str">
        <f>IF(AND('Base de Dados'!$F32=D$3,'Base de Dados'!$G32=D$2),'Base de Dados'!$C32,"")</f>
        <v/>
      </c>
      <c r="E33" s="23" t="str">
        <f>IF(AND('Base de Dados'!$F32=E$3,'Base de Dados'!$G32=E$2),'Base de Dados'!$C32,"")</f>
        <v/>
      </c>
      <c r="F33" s="23" t="str">
        <f>IF(AND('Base de Dados'!$F32=F$3,'Base de Dados'!$G32=F$2),'Base de Dados'!$C32,"")</f>
        <v/>
      </c>
      <c r="G33" s="23" t="str">
        <f>IF(AND('Base de Dados'!$F32=G$3,'Base de Dados'!$G32=G$2),'Base de Dados'!$C32,"")</f>
        <v/>
      </c>
      <c r="H33" s="23" t="str">
        <f>IF(AND('Base de Dados'!$F32=H$3,'Base de Dados'!$G32=H$2),'Base de Dados'!$C32,"")</f>
        <v/>
      </c>
      <c r="I33" s="23" t="str">
        <f>IF(AND('Base de Dados'!$F32=I$3,'Base de Dados'!$G32=I$2),'Base de Dados'!$C32,"")</f>
        <v/>
      </c>
      <c r="J33" s="23" t="str">
        <f>IF(AND('Base de Dados'!$F32=J$3,'Base de Dados'!$G32=J$2),'Base de Dados'!$C32,"")</f>
        <v/>
      </c>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row>
    <row r="34" spans="1:40" ht="12.75">
      <c r="A34" s="23"/>
      <c r="B34" s="23" t="str">
        <f>IF(AND('Base de Dados'!$F33=B$3,'Base de Dados'!$G33=B$2),'Base de Dados'!$C33,"")</f>
        <v/>
      </c>
      <c r="C34" s="23" t="str">
        <f>IF(AND('Base de Dados'!$F33=C$3,'Base de Dados'!$G33=C$2),'Base de Dados'!$C33,"")</f>
        <v/>
      </c>
      <c r="D34" s="23" t="str">
        <f>IF(AND('Base de Dados'!$F33=D$3,'Base de Dados'!$G33=D$2),'Base de Dados'!$C33,"")</f>
        <v/>
      </c>
      <c r="E34" s="23" t="str">
        <f>IF(AND('Base de Dados'!$F33=E$3,'Base de Dados'!$G33=E$2),'Base de Dados'!$C33,"")</f>
        <v/>
      </c>
      <c r="F34" s="23" t="str">
        <f>IF(AND('Base de Dados'!$F33=F$3,'Base de Dados'!$G33=F$2),'Base de Dados'!$C33,"")</f>
        <v/>
      </c>
      <c r="G34" s="23" t="str">
        <f>IF(AND('Base de Dados'!$F33=G$3,'Base de Dados'!$G33=G$2),'Base de Dados'!$C33,"")</f>
        <v/>
      </c>
      <c r="H34" s="23" t="str">
        <f>IF(AND('Base de Dados'!$F33=H$3,'Base de Dados'!$G33=H$2),'Base de Dados'!$C33,"")</f>
        <v/>
      </c>
      <c r="I34" s="23" t="str">
        <f>IF(AND('Base de Dados'!$F33=I$3,'Base de Dados'!$G33=I$2),'Base de Dados'!$C33,"")</f>
        <v/>
      </c>
      <c r="J34" s="23" t="str">
        <f>IF(AND('Base de Dados'!$F33=J$3,'Base de Dados'!$G33=J$2),'Base de Dados'!$C33,"")</f>
        <v/>
      </c>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row>
    <row r="35" spans="1:40" ht="12.75">
      <c r="A35" s="23"/>
      <c r="B35" s="23" t="e">
        <f>IF(AND('Base de Dados'!#REF!=B$3,'Base de Dados'!#REF!=B$2),'Base de Dados'!#REF!,"")</f>
        <v>#REF!</v>
      </c>
      <c r="C35" s="23" t="e">
        <f>IF(AND('Base de Dados'!#REF!=C$3,'Base de Dados'!#REF!=C$2),'Base de Dados'!#REF!,"")</f>
        <v>#REF!</v>
      </c>
      <c r="D35" s="23" t="e">
        <f>IF(AND('Base de Dados'!#REF!=D$3,'Base de Dados'!#REF!=D$2),'Base de Dados'!#REF!,"")</f>
        <v>#REF!</v>
      </c>
      <c r="E35" s="23" t="e">
        <f>IF(AND('Base de Dados'!#REF!=E$3,'Base de Dados'!#REF!=E$2),'Base de Dados'!#REF!,"")</f>
        <v>#REF!</v>
      </c>
      <c r="F35" s="23" t="e">
        <f>IF(AND('Base de Dados'!#REF!=F$3,'Base de Dados'!#REF!=F$2),'Base de Dados'!#REF!,"")</f>
        <v>#REF!</v>
      </c>
      <c r="G35" s="23" t="e">
        <f>IF(AND('Base de Dados'!#REF!=G$3,'Base de Dados'!#REF!=G$2),'Base de Dados'!#REF!,"")</f>
        <v>#REF!</v>
      </c>
      <c r="H35" s="23" t="e">
        <f>IF(AND('Base de Dados'!#REF!=H$3,'Base de Dados'!#REF!=H$2),'Base de Dados'!#REF!,"")</f>
        <v>#REF!</v>
      </c>
      <c r="I35" s="23" t="e">
        <f>IF(AND('Base de Dados'!#REF!=I$3,'Base de Dados'!#REF!=I$2),'Base de Dados'!#REF!,"")</f>
        <v>#REF!</v>
      </c>
      <c r="J35" s="23" t="e">
        <f>IF(AND('Base de Dados'!#REF!=J$3,'Base de Dados'!#REF!=J$2),'Base de Dados'!#REF!,"")</f>
        <v>#REF!</v>
      </c>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row>
    <row r="36" spans="1:40" ht="12.75">
      <c r="A36" s="23"/>
      <c r="B36" s="23" t="e">
        <f>IF(AND('Base de Dados'!#REF!=B$3,'Base de Dados'!#REF!=B$2),'Base de Dados'!#REF!,"")</f>
        <v>#REF!</v>
      </c>
      <c r="C36" s="23" t="e">
        <f>IF(AND('Base de Dados'!#REF!=C$3,'Base de Dados'!#REF!=C$2),'Base de Dados'!#REF!,"")</f>
        <v>#REF!</v>
      </c>
      <c r="D36" s="23" t="e">
        <f>IF(AND('Base de Dados'!#REF!=D$3,'Base de Dados'!#REF!=D$2),'Base de Dados'!#REF!,"")</f>
        <v>#REF!</v>
      </c>
      <c r="E36" s="23" t="e">
        <f>IF(AND('Base de Dados'!#REF!=E$3,'Base de Dados'!#REF!=E$2),'Base de Dados'!#REF!,"")</f>
        <v>#REF!</v>
      </c>
      <c r="F36" s="23" t="e">
        <f>IF(AND('Base de Dados'!#REF!=F$3,'Base de Dados'!#REF!=F$2),'Base de Dados'!#REF!,"")</f>
        <v>#REF!</v>
      </c>
      <c r="G36" s="23" t="e">
        <f>IF(AND('Base de Dados'!#REF!=G$3,'Base de Dados'!#REF!=G$2),'Base de Dados'!#REF!,"")</f>
        <v>#REF!</v>
      </c>
      <c r="H36" s="23" t="e">
        <f>IF(AND('Base de Dados'!#REF!=H$3,'Base de Dados'!#REF!=H$2),'Base de Dados'!#REF!,"")</f>
        <v>#REF!</v>
      </c>
      <c r="I36" s="23" t="e">
        <f>IF(AND('Base de Dados'!#REF!=I$3,'Base de Dados'!#REF!=I$2),'Base de Dados'!#REF!,"")</f>
        <v>#REF!</v>
      </c>
      <c r="J36" s="23" t="e">
        <f>IF(AND('Base de Dados'!#REF!=J$3,'Base de Dados'!#REF!=J$2),'Base de Dados'!#REF!,"")</f>
        <v>#REF!</v>
      </c>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row>
    <row r="37" spans="1:40" ht="12.75">
      <c r="A37" s="23"/>
      <c r="B37" s="23" t="e">
        <f>IF(AND('Base de Dados'!#REF!=B$3,'Base de Dados'!#REF!=B$2),'Base de Dados'!#REF!,"")</f>
        <v>#REF!</v>
      </c>
      <c r="C37" s="23" t="e">
        <f>IF(AND('Base de Dados'!#REF!=C$3,'Base de Dados'!#REF!=C$2),'Base de Dados'!#REF!,"")</f>
        <v>#REF!</v>
      </c>
      <c r="D37" s="23" t="e">
        <f>IF(AND('Base de Dados'!#REF!=D$3,'Base de Dados'!#REF!=D$2),'Base de Dados'!#REF!,"")</f>
        <v>#REF!</v>
      </c>
      <c r="E37" s="23" t="e">
        <f>IF(AND('Base de Dados'!#REF!=E$3,'Base de Dados'!#REF!=E$2),'Base de Dados'!#REF!,"")</f>
        <v>#REF!</v>
      </c>
      <c r="F37" s="23" t="e">
        <f>IF(AND('Base de Dados'!#REF!=F$3,'Base de Dados'!#REF!=F$2),'Base de Dados'!#REF!,"")</f>
        <v>#REF!</v>
      </c>
      <c r="G37" s="23" t="e">
        <f>IF(AND('Base de Dados'!#REF!=G$3,'Base de Dados'!#REF!=G$2),'Base de Dados'!#REF!,"")</f>
        <v>#REF!</v>
      </c>
      <c r="H37" s="23" t="e">
        <f>IF(AND('Base de Dados'!#REF!=H$3,'Base de Dados'!#REF!=H$2),'Base de Dados'!#REF!,"")</f>
        <v>#REF!</v>
      </c>
      <c r="I37" s="23" t="e">
        <f>IF(AND('Base de Dados'!#REF!=I$3,'Base de Dados'!#REF!=I$2),'Base de Dados'!#REF!,"")</f>
        <v>#REF!</v>
      </c>
      <c r="J37" s="23" t="e">
        <f>IF(AND('Base de Dados'!#REF!=J$3,'Base de Dados'!#REF!=J$2),'Base de Dados'!#REF!,"")</f>
        <v>#REF!</v>
      </c>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row>
    <row r="38" spans="1:40" ht="12.75">
      <c r="A38" s="23"/>
      <c r="B38" s="23" t="e">
        <f>IF(AND('Base de Dados'!#REF!=B$3,'Base de Dados'!#REF!=B$2),'Base de Dados'!#REF!,"")</f>
        <v>#REF!</v>
      </c>
      <c r="C38" s="23" t="e">
        <f>IF(AND('Base de Dados'!#REF!=C$3,'Base de Dados'!#REF!=C$2),'Base de Dados'!#REF!,"")</f>
        <v>#REF!</v>
      </c>
      <c r="D38" s="23" t="e">
        <f>IF(AND('Base de Dados'!#REF!=D$3,'Base de Dados'!#REF!=D$2),'Base de Dados'!#REF!,"")</f>
        <v>#REF!</v>
      </c>
      <c r="E38" s="23" t="e">
        <f>IF(AND('Base de Dados'!#REF!=E$3,'Base de Dados'!#REF!=E$2),'Base de Dados'!#REF!,"")</f>
        <v>#REF!</v>
      </c>
      <c r="F38" s="23" t="e">
        <f>IF(AND('Base de Dados'!#REF!=F$3,'Base de Dados'!#REF!=F$2),'Base de Dados'!#REF!,"")</f>
        <v>#REF!</v>
      </c>
      <c r="G38" s="23" t="e">
        <f>IF(AND('Base de Dados'!#REF!=G$3,'Base de Dados'!#REF!=G$2),'Base de Dados'!#REF!,"")</f>
        <v>#REF!</v>
      </c>
      <c r="H38" s="23" t="e">
        <f>IF(AND('Base de Dados'!#REF!=H$3,'Base de Dados'!#REF!=H$2),'Base de Dados'!#REF!,"")</f>
        <v>#REF!</v>
      </c>
      <c r="I38" s="23" t="e">
        <f>IF(AND('Base de Dados'!#REF!=I$3,'Base de Dados'!#REF!=I$2),'Base de Dados'!#REF!,"")</f>
        <v>#REF!</v>
      </c>
      <c r="J38" s="23" t="e">
        <f>IF(AND('Base de Dados'!#REF!=J$3,'Base de Dados'!#REF!=J$2),'Base de Dados'!#REF!,"")</f>
        <v>#REF!</v>
      </c>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row>
    <row r="39" spans="1:40" ht="12.75">
      <c r="A39" s="23"/>
      <c r="B39" s="23" t="e">
        <f>IF(AND('Base de Dados'!#REF!=B$3,'Base de Dados'!#REF!=B$2),'Base de Dados'!#REF!,"")</f>
        <v>#REF!</v>
      </c>
      <c r="C39" s="23" t="e">
        <f>IF(AND('Base de Dados'!#REF!=C$3,'Base de Dados'!#REF!=C$2),'Base de Dados'!#REF!,"")</f>
        <v>#REF!</v>
      </c>
      <c r="D39" s="23" t="e">
        <f>IF(AND('Base de Dados'!#REF!=D$3,'Base de Dados'!#REF!=D$2),'Base de Dados'!#REF!,"")</f>
        <v>#REF!</v>
      </c>
      <c r="E39" s="23" t="e">
        <f>IF(AND('Base de Dados'!#REF!=E$3,'Base de Dados'!#REF!=E$2),'Base de Dados'!#REF!,"")</f>
        <v>#REF!</v>
      </c>
      <c r="F39" s="23" t="e">
        <f>IF(AND('Base de Dados'!#REF!=F$3,'Base de Dados'!#REF!=F$2),'Base de Dados'!#REF!,"")</f>
        <v>#REF!</v>
      </c>
      <c r="G39" s="23" t="e">
        <f>IF(AND('Base de Dados'!#REF!=G$3,'Base de Dados'!#REF!=G$2),'Base de Dados'!#REF!,"")</f>
        <v>#REF!</v>
      </c>
      <c r="H39" s="23" t="e">
        <f>IF(AND('Base de Dados'!#REF!=H$3,'Base de Dados'!#REF!=H$2),'Base de Dados'!#REF!,"")</f>
        <v>#REF!</v>
      </c>
      <c r="I39" s="23" t="e">
        <f>IF(AND('Base de Dados'!#REF!=I$3,'Base de Dados'!#REF!=I$2),'Base de Dados'!#REF!,"")</f>
        <v>#REF!</v>
      </c>
      <c r="J39" s="23" t="e">
        <f>IF(AND('Base de Dados'!#REF!=J$3,'Base de Dados'!#REF!=J$2),'Base de Dados'!#REF!,"")</f>
        <v>#REF!</v>
      </c>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row>
    <row r="40" spans="1:40" ht="12.75">
      <c r="A40" s="23"/>
      <c r="B40" s="23" t="e">
        <f>IF(AND('Base de Dados'!#REF!=B$3,'Base de Dados'!#REF!=B$2),'Base de Dados'!#REF!,"")</f>
        <v>#REF!</v>
      </c>
      <c r="C40" s="23" t="e">
        <f>IF(AND('Base de Dados'!#REF!=C$3,'Base de Dados'!#REF!=C$2),'Base de Dados'!#REF!,"")</f>
        <v>#REF!</v>
      </c>
      <c r="D40" s="23" t="e">
        <f>IF(AND('Base de Dados'!#REF!=D$3,'Base de Dados'!#REF!=D$2),'Base de Dados'!#REF!,"")</f>
        <v>#REF!</v>
      </c>
      <c r="E40" s="23" t="e">
        <f>IF(AND('Base de Dados'!#REF!=E$3,'Base de Dados'!#REF!=E$2),'Base de Dados'!#REF!,"")</f>
        <v>#REF!</v>
      </c>
      <c r="F40" s="23" t="e">
        <f>IF(AND('Base de Dados'!#REF!=F$3,'Base de Dados'!#REF!=F$2),'Base de Dados'!#REF!,"")</f>
        <v>#REF!</v>
      </c>
      <c r="G40" s="23" t="e">
        <f>IF(AND('Base de Dados'!#REF!=G$3,'Base de Dados'!#REF!=G$2),'Base de Dados'!#REF!,"")</f>
        <v>#REF!</v>
      </c>
      <c r="H40" s="23" t="e">
        <f>IF(AND('Base de Dados'!#REF!=H$3,'Base de Dados'!#REF!=H$2),'Base de Dados'!#REF!,"")</f>
        <v>#REF!</v>
      </c>
      <c r="I40" s="23" t="e">
        <f>IF(AND('Base de Dados'!#REF!=I$3,'Base de Dados'!#REF!=I$2),'Base de Dados'!#REF!,"")</f>
        <v>#REF!</v>
      </c>
      <c r="J40" s="23" t="e">
        <f>IF(AND('Base de Dados'!#REF!=J$3,'Base de Dados'!#REF!=J$2),'Base de Dados'!#REF!,"")</f>
        <v>#REF!</v>
      </c>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row>
    <row r="41" spans="1:40" ht="12.75">
      <c r="A41" s="23"/>
      <c r="B41" s="23" t="e">
        <f>IF(AND('Base de Dados'!#REF!=B$3,'Base de Dados'!#REF!=B$2),'Base de Dados'!#REF!,"")</f>
        <v>#REF!</v>
      </c>
      <c r="C41" s="23" t="e">
        <f>IF(AND('Base de Dados'!#REF!=C$3,'Base de Dados'!#REF!=C$2),'Base de Dados'!#REF!,"")</f>
        <v>#REF!</v>
      </c>
      <c r="D41" s="23" t="e">
        <f>IF(AND('Base de Dados'!#REF!=D$3,'Base de Dados'!#REF!=D$2),'Base de Dados'!#REF!,"")</f>
        <v>#REF!</v>
      </c>
      <c r="E41" s="23" t="e">
        <f>IF(AND('Base de Dados'!#REF!=E$3,'Base de Dados'!#REF!=E$2),'Base de Dados'!#REF!,"")</f>
        <v>#REF!</v>
      </c>
      <c r="F41" s="23" t="e">
        <f>IF(AND('Base de Dados'!#REF!=F$3,'Base de Dados'!#REF!=F$2),'Base de Dados'!#REF!,"")</f>
        <v>#REF!</v>
      </c>
      <c r="G41" s="23" t="e">
        <f>IF(AND('Base de Dados'!#REF!=G$3,'Base de Dados'!#REF!=G$2),'Base de Dados'!#REF!,"")</f>
        <v>#REF!</v>
      </c>
      <c r="H41" s="23" t="e">
        <f>IF(AND('Base de Dados'!#REF!=H$3,'Base de Dados'!#REF!=H$2),'Base de Dados'!#REF!,"")</f>
        <v>#REF!</v>
      </c>
      <c r="I41" s="23" t="e">
        <f>IF(AND('Base de Dados'!#REF!=I$3,'Base de Dados'!#REF!=I$2),'Base de Dados'!#REF!,"")</f>
        <v>#REF!</v>
      </c>
      <c r="J41" s="23" t="e">
        <f>IF(AND('Base de Dados'!#REF!=J$3,'Base de Dados'!#REF!=J$2),'Base de Dados'!#REF!,"")</f>
        <v>#REF!</v>
      </c>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row>
    <row r="42" spans="1:40" ht="12.75">
      <c r="A42" s="23"/>
      <c r="B42" s="23" t="e">
        <f>IF(AND('Base de Dados'!#REF!=B$3,'Base de Dados'!#REF!=B$2),'Base de Dados'!#REF!,"")</f>
        <v>#REF!</v>
      </c>
      <c r="C42" s="23" t="e">
        <f>IF(AND('Base de Dados'!#REF!=C$3,'Base de Dados'!#REF!=C$2),'Base de Dados'!#REF!,"")</f>
        <v>#REF!</v>
      </c>
      <c r="D42" s="23" t="e">
        <f>IF(AND('Base de Dados'!#REF!=D$3,'Base de Dados'!#REF!=D$2),'Base de Dados'!#REF!,"")</f>
        <v>#REF!</v>
      </c>
      <c r="E42" s="23" t="e">
        <f>IF(AND('Base de Dados'!#REF!=E$3,'Base de Dados'!#REF!=E$2),'Base de Dados'!#REF!,"")</f>
        <v>#REF!</v>
      </c>
      <c r="F42" s="23" t="e">
        <f>IF(AND('Base de Dados'!#REF!=F$3,'Base de Dados'!#REF!=F$2),'Base de Dados'!#REF!,"")</f>
        <v>#REF!</v>
      </c>
      <c r="G42" s="23" t="e">
        <f>IF(AND('Base de Dados'!#REF!=G$3,'Base de Dados'!#REF!=G$2),'Base de Dados'!#REF!,"")</f>
        <v>#REF!</v>
      </c>
      <c r="H42" s="23" t="e">
        <f>IF(AND('Base de Dados'!#REF!=H$3,'Base de Dados'!#REF!=H$2),'Base de Dados'!#REF!,"")</f>
        <v>#REF!</v>
      </c>
      <c r="I42" s="23" t="e">
        <f>IF(AND('Base de Dados'!#REF!=I$3,'Base de Dados'!#REF!=I$2),'Base de Dados'!#REF!,"")</f>
        <v>#REF!</v>
      </c>
      <c r="J42" s="23" t="e">
        <f>IF(AND('Base de Dados'!#REF!=J$3,'Base de Dados'!#REF!=J$2),'Base de Dados'!#REF!,"")</f>
        <v>#REF!</v>
      </c>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row>
    <row r="43" spans="1:40" ht="12.75">
      <c r="A43" s="23"/>
      <c r="B43" s="23" t="e">
        <f>IF(AND('Base de Dados'!#REF!=B$3,'Base de Dados'!#REF!=B$2),'Base de Dados'!#REF!,"")</f>
        <v>#REF!</v>
      </c>
      <c r="C43" s="23" t="e">
        <f>IF(AND('Base de Dados'!#REF!=C$3,'Base de Dados'!#REF!=C$2),'Base de Dados'!#REF!,"")</f>
        <v>#REF!</v>
      </c>
      <c r="D43" s="23" t="e">
        <f>IF(AND('Base de Dados'!#REF!=D$3,'Base de Dados'!#REF!=D$2),'Base de Dados'!#REF!,"")</f>
        <v>#REF!</v>
      </c>
      <c r="E43" s="23" t="e">
        <f>IF(AND('Base de Dados'!#REF!=E$3,'Base de Dados'!#REF!=E$2),'Base de Dados'!#REF!,"")</f>
        <v>#REF!</v>
      </c>
      <c r="F43" s="23" t="e">
        <f>IF(AND('Base de Dados'!#REF!=F$3,'Base de Dados'!#REF!=F$2),'Base de Dados'!#REF!,"")</f>
        <v>#REF!</v>
      </c>
      <c r="G43" s="23" t="e">
        <f>IF(AND('Base de Dados'!#REF!=G$3,'Base de Dados'!#REF!=G$2),'Base de Dados'!#REF!,"")</f>
        <v>#REF!</v>
      </c>
      <c r="H43" s="23" t="e">
        <f>IF(AND('Base de Dados'!#REF!=H$3,'Base de Dados'!#REF!=H$2),'Base de Dados'!#REF!,"")</f>
        <v>#REF!</v>
      </c>
      <c r="I43" s="23" t="e">
        <f>IF(AND('Base de Dados'!#REF!=I$3,'Base de Dados'!#REF!=I$2),'Base de Dados'!#REF!,"")</f>
        <v>#REF!</v>
      </c>
      <c r="J43" s="23" t="e">
        <f>IF(AND('Base de Dados'!#REF!=J$3,'Base de Dados'!#REF!=J$2),'Base de Dados'!#REF!,"")</f>
        <v>#REF!</v>
      </c>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row>
    <row r="44" spans="1:40" ht="12.75">
      <c r="A44" s="23"/>
      <c r="B44" s="23" t="e">
        <f>IF(AND('Base de Dados'!#REF!=B$3,'Base de Dados'!#REF!=B$2),'Base de Dados'!#REF!,"")</f>
        <v>#REF!</v>
      </c>
      <c r="C44" s="23" t="e">
        <f>IF(AND('Base de Dados'!#REF!=C$3,'Base de Dados'!#REF!=C$2),'Base de Dados'!#REF!,"")</f>
        <v>#REF!</v>
      </c>
      <c r="D44" s="23" t="e">
        <f>IF(AND('Base de Dados'!#REF!=D$3,'Base de Dados'!#REF!=D$2),'Base de Dados'!#REF!,"")</f>
        <v>#REF!</v>
      </c>
      <c r="E44" s="23" t="e">
        <f>IF(AND('Base de Dados'!#REF!=E$3,'Base de Dados'!#REF!=E$2),'Base de Dados'!#REF!,"")</f>
        <v>#REF!</v>
      </c>
      <c r="F44" s="23" t="e">
        <f>IF(AND('Base de Dados'!#REF!=F$3,'Base de Dados'!#REF!=F$2),'Base de Dados'!#REF!,"")</f>
        <v>#REF!</v>
      </c>
      <c r="G44" s="23" t="e">
        <f>IF(AND('Base de Dados'!#REF!=G$3,'Base de Dados'!#REF!=G$2),'Base de Dados'!#REF!,"")</f>
        <v>#REF!</v>
      </c>
      <c r="H44" s="23" t="e">
        <f>IF(AND('Base de Dados'!#REF!=H$3,'Base de Dados'!#REF!=H$2),'Base de Dados'!#REF!,"")</f>
        <v>#REF!</v>
      </c>
      <c r="I44" s="23" t="e">
        <f>IF(AND('Base de Dados'!#REF!=I$3,'Base de Dados'!#REF!=I$2),'Base de Dados'!#REF!,"")</f>
        <v>#REF!</v>
      </c>
      <c r="J44" s="23" t="e">
        <f>IF(AND('Base de Dados'!#REF!=J$3,'Base de Dados'!#REF!=J$2),'Base de Dados'!#REF!,"")</f>
        <v>#REF!</v>
      </c>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row>
    <row r="45" spans="1:40" ht="12.75">
      <c r="A45" s="23"/>
      <c r="B45" s="23" t="e">
        <f>IF(AND('Base de Dados'!#REF!=B$3,'Base de Dados'!#REF!=B$2),'Base de Dados'!#REF!,"")</f>
        <v>#REF!</v>
      </c>
      <c r="C45" s="23" t="e">
        <f>IF(AND('Base de Dados'!#REF!=C$3,'Base de Dados'!#REF!=C$2),'Base de Dados'!#REF!,"")</f>
        <v>#REF!</v>
      </c>
      <c r="D45" s="23" t="e">
        <f>IF(AND('Base de Dados'!#REF!=D$3,'Base de Dados'!#REF!=D$2),'Base de Dados'!#REF!,"")</f>
        <v>#REF!</v>
      </c>
      <c r="E45" s="23" t="e">
        <f>IF(AND('Base de Dados'!#REF!=E$3,'Base de Dados'!#REF!=E$2),'Base de Dados'!#REF!,"")</f>
        <v>#REF!</v>
      </c>
      <c r="F45" s="23" t="e">
        <f>IF(AND('Base de Dados'!#REF!=F$3,'Base de Dados'!#REF!=F$2),'Base de Dados'!#REF!,"")</f>
        <v>#REF!</v>
      </c>
      <c r="G45" s="23" t="e">
        <f>IF(AND('Base de Dados'!#REF!=G$3,'Base de Dados'!#REF!=G$2),'Base de Dados'!#REF!,"")</f>
        <v>#REF!</v>
      </c>
      <c r="H45" s="23" t="e">
        <f>IF(AND('Base de Dados'!#REF!=H$3,'Base de Dados'!#REF!=H$2),'Base de Dados'!#REF!,"")</f>
        <v>#REF!</v>
      </c>
      <c r="I45" s="23" t="e">
        <f>IF(AND('Base de Dados'!#REF!=I$3,'Base de Dados'!#REF!=I$2),'Base de Dados'!#REF!,"")</f>
        <v>#REF!</v>
      </c>
      <c r="J45" s="23" t="e">
        <f>IF(AND('Base de Dados'!#REF!=J$3,'Base de Dados'!#REF!=J$2),'Base de Dados'!#REF!,"")</f>
        <v>#REF!</v>
      </c>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row>
    <row r="46" spans="1:40" ht="12.75">
      <c r="A46" s="23"/>
      <c r="B46" s="23" t="e">
        <f>IF(AND('Base de Dados'!#REF!=B$3,'Base de Dados'!#REF!=B$2),'Base de Dados'!#REF!,"")</f>
        <v>#REF!</v>
      </c>
      <c r="C46" s="23" t="e">
        <f>IF(AND('Base de Dados'!#REF!=C$3,'Base de Dados'!#REF!=C$2),'Base de Dados'!#REF!,"")</f>
        <v>#REF!</v>
      </c>
      <c r="D46" s="23" t="e">
        <f>IF(AND('Base de Dados'!#REF!=D$3,'Base de Dados'!#REF!=D$2),'Base de Dados'!#REF!,"")</f>
        <v>#REF!</v>
      </c>
      <c r="E46" s="23" t="e">
        <f>IF(AND('Base de Dados'!#REF!=E$3,'Base de Dados'!#REF!=E$2),'Base de Dados'!#REF!,"")</f>
        <v>#REF!</v>
      </c>
      <c r="F46" s="23" t="e">
        <f>IF(AND('Base de Dados'!#REF!=F$3,'Base de Dados'!#REF!=F$2),'Base de Dados'!#REF!,"")</f>
        <v>#REF!</v>
      </c>
      <c r="G46" s="23" t="e">
        <f>IF(AND('Base de Dados'!#REF!=G$3,'Base de Dados'!#REF!=G$2),'Base de Dados'!#REF!,"")</f>
        <v>#REF!</v>
      </c>
      <c r="H46" s="23" t="e">
        <f>IF(AND('Base de Dados'!#REF!=H$3,'Base de Dados'!#REF!=H$2),'Base de Dados'!#REF!,"")</f>
        <v>#REF!</v>
      </c>
      <c r="I46" s="23" t="e">
        <f>IF(AND('Base de Dados'!#REF!=I$3,'Base de Dados'!#REF!=I$2),'Base de Dados'!#REF!,"")</f>
        <v>#REF!</v>
      </c>
      <c r="J46" s="23" t="e">
        <f>IF(AND('Base de Dados'!#REF!=J$3,'Base de Dados'!#REF!=J$2),'Base de Dados'!#REF!,"")</f>
        <v>#REF!</v>
      </c>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row>
    <row r="47" spans="1:40" ht="12.75">
      <c r="A47" s="23"/>
      <c r="B47" s="23" t="e">
        <f>IF(AND('Base de Dados'!#REF!=B$3,'Base de Dados'!#REF!=B$2),'Base de Dados'!#REF!,"")</f>
        <v>#REF!</v>
      </c>
      <c r="C47" s="23" t="e">
        <f>IF(AND('Base de Dados'!#REF!=C$3,'Base de Dados'!#REF!=C$2),'Base de Dados'!#REF!,"")</f>
        <v>#REF!</v>
      </c>
      <c r="D47" s="23" t="e">
        <f>IF(AND('Base de Dados'!#REF!=D$3,'Base de Dados'!#REF!=D$2),'Base de Dados'!#REF!,"")</f>
        <v>#REF!</v>
      </c>
      <c r="E47" s="23" t="e">
        <f>IF(AND('Base de Dados'!#REF!=E$3,'Base de Dados'!#REF!=E$2),'Base de Dados'!#REF!,"")</f>
        <v>#REF!</v>
      </c>
      <c r="F47" s="23" t="e">
        <f>IF(AND('Base de Dados'!#REF!=F$3,'Base de Dados'!#REF!=F$2),'Base de Dados'!#REF!,"")</f>
        <v>#REF!</v>
      </c>
      <c r="G47" s="23" t="e">
        <f>IF(AND('Base de Dados'!#REF!=G$3,'Base de Dados'!#REF!=G$2),'Base de Dados'!#REF!,"")</f>
        <v>#REF!</v>
      </c>
      <c r="H47" s="23" t="e">
        <f>IF(AND('Base de Dados'!#REF!=H$3,'Base de Dados'!#REF!=H$2),'Base de Dados'!#REF!,"")</f>
        <v>#REF!</v>
      </c>
      <c r="I47" s="23" t="e">
        <f>IF(AND('Base de Dados'!#REF!=I$3,'Base de Dados'!#REF!=I$2),'Base de Dados'!#REF!,"")</f>
        <v>#REF!</v>
      </c>
      <c r="J47" s="23" t="e">
        <f>IF(AND('Base de Dados'!#REF!=J$3,'Base de Dados'!#REF!=J$2),'Base de Dados'!#REF!,"")</f>
        <v>#REF!</v>
      </c>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row>
    <row r="48" spans="1:40" ht="12.75">
      <c r="A48" s="23"/>
      <c r="B48" s="23" t="e">
        <f>IF(AND('Base de Dados'!#REF!=B$3,'Base de Dados'!#REF!=B$2),'Base de Dados'!#REF!,"")</f>
        <v>#REF!</v>
      </c>
      <c r="C48" s="23" t="e">
        <f>IF(AND('Base de Dados'!#REF!=C$3,'Base de Dados'!#REF!=C$2),'Base de Dados'!#REF!,"")</f>
        <v>#REF!</v>
      </c>
      <c r="D48" s="23" t="e">
        <f>IF(AND('Base de Dados'!#REF!=D$3,'Base de Dados'!#REF!=D$2),'Base de Dados'!#REF!,"")</f>
        <v>#REF!</v>
      </c>
      <c r="E48" s="23" t="e">
        <f>IF(AND('Base de Dados'!#REF!=E$3,'Base de Dados'!#REF!=E$2),'Base de Dados'!#REF!,"")</f>
        <v>#REF!</v>
      </c>
      <c r="F48" s="23" t="e">
        <f>IF(AND('Base de Dados'!#REF!=F$3,'Base de Dados'!#REF!=F$2),'Base de Dados'!#REF!,"")</f>
        <v>#REF!</v>
      </c>
      <c r="G48" s="23" t="e">
        <f>IF(AND('Base de Dados'!#REF!=G$3,'Base de Dados'!#REF!=G$2),'Base de Dados'!#REF!,"")</f>
        <v>#REF!</v>
      </c>
      <c r="H48" s="23" t="e">
        <f>IF(AND('Base de Dados'!#REF!=H$3,'Base de Dados'!#REF!=H$2),'Base de Dados'!#REF!,"")</f>
        <v>#REF!</v>
      </c>
      <c r="I48" s="23" t="e">
        <f>IF(AND('Base de Dados'!#REF!=I$3,'Base de Dados'!#REF!=I$2),'Base de Dados'!#REF!,"")</f>
        <v>#REF!</v>
      </c>
      <c r="J48" s="23" t="e">
        <f>IF(AND('Base de Dados'!#REF!=J$3,'Base de Dados'!#REF!=J$2),'Base de Dados'!#REF!,"")</f>
        <v>#REF!</v>
      </c>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row>
    <row r="49" spans="1:40" ht="12.75">
      <c r="A49" s="23"/>
      <c r="B49" s="23" t="e">
        <f>IF(AND('Base de Dados'!#REF!=B$3,'Base de Dados'!#REF!=B$2),'Base de Dados'!#REF!,"")</f>
        <v>#REF!</v>
      </c>
      <c r="C49" s="23" t="e">
        <f>IF(AND('Base de Dados'!#REF!=C$3,'Base de Dados'!#REF!=C$2),'Base de Dados'!#REF!,"")</f>
        <v>#REF!</v>
      </c>
      <c r="D49" s="23" t="e">
        <f>IF(AND('Base de Dados'!#REF!=D$3,'Base de Dados'!#REF!=D$2),'Base de Dados'!#REF!,"")</f>
        <v>#REF!</v>
      </c>
      <c r="E49" s="23" t="e">
        <f>IF(AND('Base de Dados'!#REF!=E$3,'Base de Dados'!#REF!=E$2),'Base de Dados'!#REF!,"")</f>
        <v>#REF!</v>
      </c>
      <c r="F49" s="23" t="e">
        <f>IF(AND('Base de Dados'!#REF!=F$3,'Base de Dados'!#REF!=F$2),'Base de Dados'!#REF!,"")</f>
        <v>#REF!</v>
      </c>
      <c r="G49" s="23" t="e">
        <f>IF(AND('Base de Dados'!#REF!=G$3,'Base de Dados'!#REF!=G$2),'Base de Dados'!#REF!,"")</f>
        <v>#REF!</v>
      </c>
      <c r="H49" s="23" t="e">
        <f>IF(AND('Base de Dados'!#REF!=H$3,'Base de Dados'!#REF!=H$2),'Base de Dados'!#REF!,"")</f>
        <v>#REF!</v>
      </c>
      <c r="I49" s="23" t="e">
        <f>IF(AND('Base de Dados'!#REF!=I$3,'Base de Dados'!#REF!=I$2),'Base de Dados'!#REF!,"")</f>
        <v>#REF!</v>
      </c>
      <c r="J49" s="23" t="e">
        <f>IF(AND('Base de Dados'!#REF!=J$3,'Base de Dados'!#REF!=J$2),'Base de Dados'!#REF!,"")</f>
        <v>#REF!</v>
      </c>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row>
    <row r="50" spans="1:40" ht="12.75">
      <c r="A50" s="23"/>
      <c r="B50" s="23" t="e">
        <f>IF(AND('Base de Dados'!#REF!=B$3,'Base de Dados'!#REF!=B$2),'Base de Dados'!#REF!,"")</f>
        <v>#REF!</v>
      </c>
      <c r="C50" s="23" t="e">
        <f>IF(AND('Base de Dados'!#REF!=C$3,'Base de Dados'!#REF!=C$2),'Base de Dados'!#REF!,"")</f>
        <v>#REF!</v>
      </c>
      <c r="D50" s="23" t="e">
        <f>IF(AND('Base de Dados'!#REF!=D$3,'Base de Dados'!#REF!=D$2),'Base de Dados'!#REF!,"")</f>
        <v>#REF!</v>
      </c>
      <c r="E50" s="23" t="e">
        <f>IF(AND('Base de Dados'!#REF!=E$3,'Base de Dados'!#REF!=E$2),'Base de Dados'!#REF!,"")</f>
        <v>#REF!</v>
      </c>
      <c r="F50" s="23" t="e">
        <f>IF(AND('Base de Dados'!#REF!=F$3,'Base de Dados'!#REF!=F$2),'Base de Dados'!#REF!,"")</f>
        <v>#REF!</v>
      </c>
      <c r="G50" s="23" t="e">
        <f>IF(AND('Base de Dados'!#REF!=G$3,'Base de Dados'!#REF!=G$2),'Base de Dados'!#REF!,"")</f>
        <v>#REF!</v>
      </c>
      <c r="H50" s="23" t="e">
        <f>IF(AND('Base de Dados'!#REF!=H$3,'Base de Dados'!#REF!=H$2),'Base de Dados'!#REF!,"")</f>
        <v>#REF!</v>
      </c>
      <c r="I50" s="23" t="e">
        <f>IF(AND('Base de Dados'!#REF!=I$3,'Base de Dados'!#REF!=I$2),'Base de Dados'!#REF!,"")</f>
        <v>#REF!</v>
      </c>
      <c r="J50" s="23" t="e">
        <f>IF(AND('Base de Dados'!#REF!=J$3,'Base de Dados'!#REF!=J$2),'Base de Dados'!#REF!,"")</f>
        <v>#REF!</v>
      </c>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row>
    <row r="51" spans="1:40" ht="12.75">
      <c r="A51" s="23"/>
      <c r="B51" s="23" t="e">
        <f>IF(AND('Base de Dados'!#REF!=B$3,'Base de Dados'!#REF!=B$2),'Base de Dados'!#REF!,"")</f>
        <v>#REF!</v>
      </c>
      <c r="C51" s="23" t="e">
        <f>IF(AND('Base de Dados'!#REF!=C$3,'Base de Dados'!#REF!=C$2),'Base de Dados'!#REF!,"")</f>
        <v>#REF!</v>
      </c>
      <c r="D51" s="23" t="e">
        <f>IF(AND('Base de Dados'!#REF!=D$3,'Base de Dados'!#REF!=D$2),'Base de Dados'!#REF!,"")</f>
        <v>#REF!</v>
      </c>
      <c r="E51" s="23" t="e">
        <f>IF(AND('Base de Dados'!#REF!=E$3,'Base de Dados'!#REF!=E$2),'Base de Dados'!#REF!,"")</f>
        <v>#REF!</v>
      </c>
      <c r="F51" s="23" t="e">
        <f>IF(AND('Base de Dados'!#REF!=F$3,'Base de Dados'!#REF!=F$2),'Base de Dados'!#REF!,"")</f>
        <v>#REF!</v>
      </c>
      <c r="G51" s="23" t="e">
        <f>IF(AND('Base de Dados'!#REF!=G$3,'Base de Dados'!#REF!=G$2),'Base de Dados'!#REF!,"")</f>
        <v>#REF!</v>
      </c>
      <c r="H51" s="23" t="e">
        <f>IF(AND('Base de Dados'!#REF!=H$3,'Base de Dados'!#REF!=H$2),'Base de Dados'!#REF!,"")</f>
        <v>#REF!</v>
      </c>
      <c r="I51" s="23" t="e">
        <f>IF(AND('Base de Dados'!#REF!=I$3,'Base de Dados'!#REF!=I$2),'Base de Dados'!#REF!,"")</f>
        <v>#REF!</v>
      </c>
      <c r="J51" s="23" t="e">
        <f>IF(AND('Base de Dados'!#REF!=J$3,'Base de Dados'!#REF!=J$2),'Base de Dados'!#REF!,"")</f>
        <v>#REF!</v>
      </c>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row>
    <row r="52" spans="1:40" ht="12.75">
      <c r="A52" s="23"/>
      <c r="B52" s="23" t="e">
        <f>IF(AND('Base de Dados'!#REF!=B$3,'Base de Dados'!#REF!=B$2),'Base de Dados'!#REF!,"")</f>
        <v>#REF!</v>
      </c>
      <c r="C52" s="23" t="e">
        <f>IF(AND('Base de Dados'!#REF!=C$3,'Base de Dados'!#REF!=C$2),'Base de Dados'!#REF!,"")</f>
        <v>#REF!</v>
      </c>
      <c r="D52" s="23" t="e">
        <f>IF(AND('Base de Dados'!#REF!=D$3,'Base de Dados'!#REF!=D$2),'Base de Dados'!#REF!,"")</f>
        <v>#REF!</v>
      </c>
      <c r="E52" s="23" t="e">
        <f>IF(AND('Base de Dados'!#REF!=E$3,'Base de Dados'!#REF!=E$2),'Base de Dados'!#REF!,"")</f>
        <v>#REF!</v>
      </c>
      <c r="F52" s="23" t="e">
        <f>IF(AND('Base de Dados'!#REF!=F$3,'Base de Dados'!#REF!=F$2),'Base de Dados'!#REF!,"")</f>
        <v>#REF!</v>
      </c>
      <c r="G52" s="23" t="e">
        <f>IF(AND('Base de Dados'!#REF!=G$3,'Base de Dados'!#REF!=G$2),'Base de Dados'!#REF!,"")</f>
        <v>#REF!</v>
      </c>
      <c r="H52" s="23" t="e">
        <f>IF(AND('Base de Dados'!#REF!=H$3,'Base de Dados'!#REF!=H$2),'Base de Dados'!#REF!,"")</f>
        <v>#REF!</v>
      </c>
      <c r="I52" s="23" t="e">
        <f>IF(AND('Base de Dados'!#REF!=I$3,'Base de Dados'!#REF!=I$2),'Base de Dados'!#REF!,"")</f>
        <v>#REF!</v>
      </c>
      <c r="J52" s="23" t="e">
        <f>IF(AND('Base de Dados'!#REF!=J$3,'Base de Dados'!#REF!=J$2),'Base de Dados'!#REF!,"")</f>
        <v>#REF!</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row>
    <row r="53" spans="1:40" ht="12.75">
      <c r="A53" s="23"/>
      <c r="B53" s="23" t="e">
        <f>IF(AND('Base de Dados'!#REF!=B$3,'Base de Dados'!#REF!=B$2),'Base de Dados'!#REF!,"")</f>
        <v>#REF!</v>
      </c>
      <c r="C53" s="23" t="e">
        <f>IF(AND('Base de Dados'!#REF!=C$3,'Base de Dados'!#REF!=C$2),'Base de Dados'!#REF!,"")</f>
        <v>#REF!</v>
      </c>
      <c r="D53" s="23" t="e">
        <f>IF(AND('Base de Dados'!#REF!=D$3,'Base de Dados'!#REF!=D$2),'Base de Dados'!#REF!,"")</f>
        <v>#REF!</v>
      </c>
      <c r="E53" s="23" t="e">
        <f>IF(AND('Base de Dados'!#REF!=E$3,'Base de Dados'!#REF!=E$2),'Base de Dados'!#REF!,"")</f>
        <v>#REF!</v>
      </c>
      <c r="F53" s="23" t="e">
        <f>IF(AND('Base de Dados'!#REF!=F$3,'Base de Dados'!#REF!=F$2),'Base de Dados'!#REF!,"")</f>
        <v>#REF!</v>
      </c>
      <c r="G53" s="23" t="e">
        <f>IF(AND('Base de Dados'!#REF!=G$3,'Base de Dados'!#REF!=G$2),'Base de Dados'!#REF!,"")</f>
        <v>#REF!</v>
      </c>
      <c r="H53" s="23" t="e">
        <f>IF(AND('Base de Dados'!#REF!=H$3,'Base de Dados'!#REF!=H$2),'Base de Dados'!#REF!,"")</f>
        <v>#REF!</v>
      </c>
      <c r="I53" s="23" t="e">
        <f>IF(AND('Base de Dados'!#REF!=I$3,'Base de Dados'!#REF!=I$2),'Base de Dados'!#REF!,"")</f>
        <v>#REF!</v>
      </c>
      <c r="J53" s="23" t="e">
        <f>IF(AND('Base de Dados'!#REF!=J$3,'Base de Dados'!#REF!=J$2),'Base de Dados'!#REF!,"")</f>
        <v>#REF!</v>
      </c>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row>
    <row r="54" spans="1:40" ht="12.75">
      <c r="A54" s="23"/>
      <c r="B54" s="23" t="e">
        <f>IF(AND('Base de Dados'!#REF!=B$3,'Base de Dados'!#REF!=B$2),'Base de Dados'!#REF!,"")</f>
        <v>#REF!</v>
      </c>
      <c r="C54" s="23" t="e">
        <f>IF(AND('Base de Dados'!#REF!=C$3,'Base de Dados'!#REF!=C$2),'Base de Dados'!#REF!,"")</f>
        <v>#REF!</v>
      </c>
      <c r="D54" s="23" t="e">
        <f>IF(AND('Base de Dados'!#REF!=D$3,'Base de Dados'!#REF!=D$2),'Base de Dados'!#REF!,"")</f>
        <v>#REF!</v>
      </c>
      <c r="E54" s="23" t="e">
        <f>IF(AND('Base de Dados'!#REF!=E$3,'Base de Dados'!#REF!=E$2),'Base de Dados'!#REF!,"")</f>
        <v>#REF!</v>
      </c>
      <c r="F54" s="23" t="e">
        <f>IF(AND('Base de Dados'!#REF!=F$3,'Base de Dados'!#REF!=F$2),'Base de Dados'!#REF!,"")</f>
        <v>#REF!</v>
      </c>
      <c r="G54" s="23" t="e">
        <f>IF(AND('Base de Dados'!#REF!=G$3,'Base de Dados'!#REF!=G$2),'Base de Dados'!#REF!,"")</f>
        <v>#REF!</v>
      </c>
      <c r="H54" s="23" t="e">
        <f>IF(AND('Base de Dados'!#REF!=H$3,'Base de Dados'!#REF!=H$2),'Base de Dados'!#REF!,"")</f>
        <v>#REF!</v>
      </c>
      <c r="I54" s="23" t="e">
        <f>IF(AND('Base de Dados'!#REF!=I$3,'Base de Dados'!#REF!=I$2),'Base de Dados'!#REF!,"")</f>
        <v>#REF!</v>
      </c>
      <c r="J54" s="23" t="e">
        <f>IF(AND('Base de Dados'!#REF!=J$3,'Base de Dados'!#REF!=J$2),'Base de Dados'!#REF!,"")</f>
        <v>#REF!</v>
      </c>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row>
    <row r="55" spans="1:40" ht="12.75">
      <c r="A55" s="23"/>
      <c r="B55" s="23" t="e">
        <f>IF(AND('Base de Dados'!#REF!=B$3,'Base de Dados'!#REF!=B$2),'Base de Dados'!#REF!,"")</f>
        <v>#REF!</v>
      </c>
      <c r="C55" s="23" t="e">
        <f>IF(AND('Base de Dados'!#REF!=C$3,'Base de Dados'!#REF!=C$2),'Base de Dados'!#REF!,"")</f>
        <v>#REF!</v>
      </c>
      <c r="D55" s="23" t="e">
        <f>IF(AND('Base de Dados'!#REF!=D$3,'Base de Dados'!#REF!=D$2),'Base de Dados'!#REF!,"")</f>
        <v>#REF!</v>
      </c>
      <c r="E55" s="23" t="e">
        <f>IF(AND('Base de Dados'!#REF!=E$3,'Base de Dados'!#REF!=E$2),'Base de Dados'!#REF!,"")</f>
        <v>#REF!</v>
      </c>
      <c r="F55" s="23" t="e">
        <f>IF(AND('Base de Dados'!#REF!=F$3,'Base de Dados'!#REF!=F$2),'Base de Dados'!#REF!,"")</f>
        <v>#REF!</v>
      </c>
      <c r="G55" s="23" t="e">
        <f>IF(AND('Base de Dados'!#REF!=G$3,'Base de Dados'!#REF!=G$2),'Base de Dados'!#REF!,"")</f>
        <v>#REF!</v>
      </c>
      <c r="H55" s="23" t="e">
        <f>IF(AND('Base de Dados'!#REF!=H$3,'Base de Dados'!#REF!=H$2),'Base de Dados'!#REF!,"")</f>
        <v>#REF!</v>
      </c>
      <c r="I55" s="23" t="e">
        <f>IF(AND('Base de Dados'!#REF!=I$3,'Base de Dados'!#REF!=I$2),'Base de Dados'!#REF!,"")</f>
        <v>#REF!</v>
      </c>
      <c r="J55" s="23" t="e">
        <f>IF(AND('Base de Dados'!#REF!=J$3,'Base de Dados'!#REF!=J$2),'Base de Dados'!#REF!,"")</f>
        <v>#REF!</v>
      </c>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row>
    <row r="56" spans="1:40" ht="12.75">
      <c r="A56" s="23"/>
      <c r="B56" s="23" t="e">
        <f>IF(AND('Base de Dados'!#REF!=B$3,'Base de Dados'!#REF!=B$2),'Base de Dados'!#REF!,"")</f>
        <v>#REF!</v>
      </c>
      <c r="C56" s="23" t="e">
        <f>IF(AND('Base de Dados'!#REF!=C$3,'Base de Dados'!#REF!=C$2),'Base de Dados'!#REF!,"")</f>
        <v>#REF!</v>
      </c>
      <c r="D56" s="23" t="e">
        <f>IF(AND('Base de Dados'!#REF!=D$3,'Base de Dados'!#REF!=D$2),'Base de Dados'!#REF!,"")</f>
        <v>#REF!</v>
      </c>
      <c r="E56" s="23" t="e">
        <f>IF(AND('Base de Dados'!#REF!=E$3,'Base de Dados'!#REF!=E$2),'Base de Dados'!#REF!,"")</f>
        <v>#REF!</v>
      </c>
      <c r="F56" s="23" t="e">
        <f>IF(AND('Base de Dados'!#REF!=F$3,'Base de Dados'!#REF!=F$2),'Base de Dados'!#REF!,"")</f>
        <v>#REF!</v>
      </c>
      <c r="G56" s="23" t="e">
        <f>IF(AND('Base de Dados'!#REF!=G$3,'Base de Dados'!#REF!=G$2),'Base de Dados'!#REF!,"")</f>
        <v>#REF!</v>
      </c>
      <c r="H56" s="23" t="e">
        <f>IF(AND('Base de Dados'!#REF!=H$3,'Base de Dados'!#REF!=H$2),'Base de Dados'!#REF!,"")</f>
        <v>#REF!</v>
      </c>
      <c r="I56" s="23" t="e">
        <f>IF(AND('Base de Dados'!#REF!=I$3,'Base de Dados'!#REF!=I$2),'Base de Dados'!#REF!,"")</f>
        <v>#REF!</v>
      </c>
      <c r="J56" s="23" t="e">
        <f>IF(AND('Base de Dados'!#REF!=J$3,'Base de Dados'!#REF!=J$2),'Base de Dados'!#REF!,"")</f>
        <v>#REF!</v>
      </c>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row>
    <row r="57" spans="1:40" ht="12.75">
      <c r="A57" s="23"/>
      <c r="B57" s="23" t="e">
        <f>IF(AND('Base de Dados'!#REF!=B$3,'Base de Dados'!#REF!=B$2),'Base de Dados'!#REF!,"")</f>
        <v>#REF!</v>
      </c>
      <c r="C57" s="23" t="e">
        <f>IF(AND('Base de Dados'!#REF!=C$3,'Base de Dados'!#REF!=C$2),'Base de Dados'!#REF!,"")</f>
        <v>#REF!</v>
      </c>
      <c r="D57" s="23" t="e">
        <f>IF(AND('Base de Dados'!#REF!=D$3,'Base de Dados'!#REF!=D$2),'Base de Dados'!#REF!,"")</f>
        <v>#REF!</v>
      </c>
      <c r="E57" s="23" t="e">
        <f>IF(AND('Base de Dados'!#REF!=E$3,'Base de Dados'!#REF!=E$2),'Base de Dados'!#REF!,"")</f>
        <v>#REF!</v>
      </c>
      <c r="F57" s="23" t="e">
        <f>IF(AND('Base de Dados'!#REF!=F$3,'Base de Dados'!#REF!=F$2),'Base de Dados'!#REF!,"")</f>
        <v>#REF!</v>
      </c>
      <c r="G57" s="23" t="e">
        <f>IF(AND('Base de Dados'!#REF!=G$3,'Base de Dados'!#REF!=G$2),'Base de Dados'!#REF!,"")</f>
        <v>#REF!</v>
      </c>
      <c r="H57" s="23" t="e">
        <f>IF(AND('Base de Dados'!#REF!=H$3,'Base de Dados'!#REF!=H$2),'Base de Dados'!#REF!,"")</f>
        <v>#REF!</v>
      </c>
      <c r="I57" s="23" t="e">
        <f>IF(AND('Base de Dados'!#REF!=I$3,'Base de Dados'!#REF!=I$2),'Base de Dados'!#REF!,"")</f>
        <v>#REF!</v>
      </c>
      <c r="J57" s="23" t="e">
        <f>IF(AND('Base de Dados'!#REF!=J$3,'Base de Dados'!#REF!=J$2),'Base de Dados'!#REF!,"")</f>
        <v>#REF!</v>
      </c>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row>
    <row r="58" spans="1:40" ht="12.75">
      <c r="A58" s="13"/>
      <c r="B58" s="13" t="e">
        <f>IF(AND('Base de Dados'!#REF!=B$3,'Base de Dados'!#REF!=B$2),'Base de Dados'!#REF!,"")</f>
        <v>#REF!</v>
      </c>
      <c r="C58" s="13" t="e">
        <f>IF(AND('Base de Dados'!#REF!=C$3,'Base de Dados'!#REF!=C$2),'Base de Dados'!#REF!,"")</f>
        <v>#REF!</v>
      </c>
      <c r="D58" s="13" t="e">
        <f>IF(AND('Base de Dados'!#REF!=D$3,'Base de Dados'!#REF!=D$2),'Base de Dados'!#REF!,"")</f>
        <v>#REF!</v>
      </c>
      <c r="E58" s="13" t="e">
        <f>IF(AND('Base de Dados'!#REF!=E$3,'Base de Dados'!#REF!=E$2),'Base de Dados'!#REF!,"")</f>
        <v>#REF!</v>
      </c>
      <c r="F58" s="13" t="e">
        <f>IF(AND('Base de Dados'!#REF!=F$3,'Base de Dados'!#REF!=F$2),'Base de Dados'!#REF!,"")</f>
        <v>#REF!</v>
      </c>
      <c r="G58" s="13" t="e">
        <f>IF(AND('Base de Dados'!#REF!=G$3,'Base de Dados'!#REF!=G$2),'Base de Dados'!#REF!,"")</f>
        <v>#REF!</v>
      </c>
      <c r="H58" s="13" t="e">
        <f>IF(AND('Base de Dados'!#REF!=H$3,'Base de Dados'!#REF!=H$2),'Base de Dados'!#REF!,"")</f>
        <v>#REF!</v>
      </c>
      <c r="I58" s="13" t="e">
        <f>IF(AND('Base de Dados'!#REF!=I$3,'Base de Dados'!#REF!=I$2),'Base de Dados'!#REF!,"")</f>
        <v>#REF!</v>
      </c>
      <c r="J58" s="13" t="e">
        <f>IF(AND('Base de Dados'!#REF!=J$3,'Base de Dados'!#REF!=J$2),'Base de Dados'!#REF!,"")</f>
        <v>#REF!</v>
      </c>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row>
    <row r="59" spans="1:40" ht="12.75">
      <c r="A59" s="13"/>
      <c r="B59" s="13" t="e">
        <f>IF(AND('Base de Dados'!#REF!=B$3,'Base de Dados'!#REF!=B$2),'Base de Dados'!#REF!,"")</f>
        <v>#REF!</v>
      </c>
      <c r="C59" s="13" t="e">
        <f>IF(AND('Base de Dados'!#REF!=C$3,'Base de Dados'!#REF!=C$2),'Base de Dados'!#REF!,"")</f>
        <v>#REF!</v>
      </c>
      <c r="D59" s="13" t="e">
        <f>IF(AND('Base de Dados'!#REF!=D$3,'Base de Dados'!#REF!=D$2),'Base de Dados'!#REF!,"")</f>
        <v>#REF!</v>
      </c>
      <c r="E59" s="13" t="e">
        <f>IF(AND('Base de Dados'!#REF!=E$3,'Base de Dados'!#REF!=E$2),'Base de Dados'!#REF!,"")</f>
        <v>#REF!</v>
      </c>
      <c r="F59" s="13" t="e">
        <f>IF(AND('Base de Dados'!#REF!=F$3,'Base de Dados'!#REF!=F$2),'Base de Dados'!#REF!,"")</f>
        <v>#REF!</v>
      </c>
      <c r="G59" s="13" t="e">
        <f>IF(AND('Base de Dados'!#REF!=G$3,'Base de Dados'!#REF!=G$2),'Base de Dados'!#REF!,"")</f>
        <v>#REF!</v>
      </c>
      <c r="H59" s="13" t="e">
        <f>IF(AND('Base de Dados'!#REF!=H$3,'Base de Dados'!#REF!=H$2),'Base de Dados'!#REF!,"")</f>
        <v>#REF!</v>
      </c>
      <c r="I59" s="13" t="e">
        <f>IF(AND('Base de Dados'!#REF!=I$3,'Base de Dados'!#REF!=I$2),'Base de Dados'!#REF!,"")</f>
        <v>#REF!</v>
      </c>
      <c r="J59" s="13" t="e">
        <f>IF(AND('Base de Dados'!#REF!=J$3,'Base de Dados'!#REF!=J$2),'Base de Dados'!#REF!,"")</f>
        <v>#REF!</v>
      </c>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row>
    <row r="60" spans="1:40" ht="12.75">
      <c r="A60" s="13"/>
      <c r="B60" s="13" t="e">
        <f>IF(AND('Base de Dados'!#REF!=B$3,'Base de Dados'!#REF!=B$2),'Base de Dados'!#REF!,"")</f>
        <v>#REF!</v>
      </c>
      <c r="C60" s="13" t="e">
        <f>IF(AND('Base de Dados'!#REF!=C$3,'Base de Dados'!#REF!=C$2),'Base de Dados'!#REF!,"")</f>
        <v>#REF!</v>
      </c>
      <c r="D60" s="13" t="e">
        <f>IF(AND('Base de Dados'!#REF!=D$3,'Base de Dados'!#REF!=D$2),'Base de Dados'!#REF!,"")</f>
        <v>#REF!</v>
      </c>
      <c r="E60" s="13" t="e">
        <f>IF(AND('Base de Dados'!#REF!=E$3,'Base de Dados'!#REF!=E$2),'Base de Dados'!#REF!,"")</f>
        <v>#REF!</v>
      </c>
      <c r="F60" s="13" t="e">
        <f>IF(AND('Base de Dados'!#REF!=F$3,'Base de Dados'!#REF!=F$2),'Base de Dados'!#REF!,"")</f>
        <v>#REF!</v>
      </c>
      <c r="G60" s="13" t="e">
        <f>IF(AND('Base de Dados'!#REF!=G$3,'Base de Dados'!#REF!=G$2),'Base de Dados'!#REF!,"")</f>
        <v>#REF!</v>
      </c>
      <c r="H60" s="13" t="e">
        <f>IF(AND('Base de Dados'!#REF!=H$3,'Base de Dados'!#REF!=H$2),'Base de Dados'!#REF!,"")</f>
        <v>#REF!</v>
      </c>
      <c r="I60" s="13" t="e">
        <f>IF(AND('Base de Dados'!#REF!=I$3,'Base de Dados'!#REF!=I$2),'Base de Dados'!#REF!,"")</f>
        <v>#REF!</v>
      </c>
      <c r="J60" s="13" t="e">
        <f>IF(AND('Base de Dados'!#REF!=J$3,'Base de Dados'!#REF!=J$2),'Base de Dados'!#REF!,"")</f>
        <v>#REF!</v>
      </c>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row>
    <row r="61" spans="1:40" ht="12.75">
      <c r="A61" s="13"/>
      <c r="B61" s="13" t="e">
        <f>IF(AND('Base de Dados'!#REF!=B$3,'Base de Dados'!#REF!=B$2),'Base de Dados'!#REF!,"")</f>
        <v>#REF!</v>
      </c>
      <c r="C61" s="13" t="e">
        <f>IF(AND('Base de Dados'!#REF!=C$3,'Base de Dados'!#REF!=C$2),'Base de Dados'!#REF!,"")</f>
        <v>#REF!</v>
      </c>
      <c r="D61" s="13" t="e">
        <f>IF(AND('Base de Dados'!#REF!=D$3,'Base de Dados'!#REF!=D$2),'Base de Dados'!#REF!,"")</f>
        <v>#REF!</v>
      </c>
      <c r="E61" s="13" t="e">
        <f>IF(AND('Base de Dados'!#REF!=E$3,'Base de Dados'!#REF!=E$2),'Base de Dados'!#REF!,"")</f>
        <v>#REF!</v>
      </c>
      <c r="F61" s="13" t="e">
        <f>IF(AND('Base de Dados'!#REF!=F$3,'Base de Dados'!#REF!=F$2),'Base de Dados'!#REF!,"")</f>
        <v>#REF!</v>
      </c>
      <c r="G61" s="13" t="e">
        <f>IF(AND('Base de Dados'!#REF!=G$3,'Base de Dados'!#REF!=G$2),'Base de Dados'!#REF!,"")</f>
        <v>#REF!</v>
      </c>
      <c r="H61" s="13" t="e">
        <f>IF(AND('Base de Dados'!#REF!=H$3,'Base de Dados'!#REF!=H$2),'Base de Dados'!#REF!,"")</f>
        <v>#REF!</v>
      </c>
      <c r="I61" s="13" t="e">
        <f>IF(AND('Base de Dados'!#REF!=I$3,'Base de Dados'!#REF!=I$2),'Base de Dados'!#REF!,"")</f>
        <v>#REF!</v>
      </c>
      <c r="J61" s="13" t="e">
        <f>IF(AND('Base de Dados'!#REF!=J$3,'Base de Dados'!#REF!=J$2),'Base de Dados'!#REF!,"")</f>
        <v>#REF!</v>
      </c>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row>
    <row r="62" spans="1:40" ht="12.75">
      <c r="A62" s="13"/>
      <c r="B62" s="13" t="e">
        <f>IF(AND('Base de Dados'!#REF!=B$3,'Base de Dados'!#REF!=B$2),'Base de Dados'!#REF!,"")</f>
        <v>#REF!</v>
      </c>
      <c r="C62" s="13" t="e">
        <f>IF(AND('Base de Dados'!#REF!=C$3,'Base de Dados'!#REF!=C$2),'Base de Dados'!#REF!,"")</f>
        <v>#REF!</v>
      </c>
      <c r="D62" s="13" t="e">
        <f>IF(AND('Base de Dados'!#REF!=D$3,'Base de Dados'!#REF!=D$2),'Base de Dados'!#REF!,"")</f>
        <v>#REF!</v>
      </c>
      <c r="E62" s="13" t="e">
        <f>IF(AND('Base de Dados'!#REF!=E$3,'Base de Dados'!#REF!=E$2),'Base de Dados'!#REF!,"")</f>
        <v>#REF!</v>
      </c>
      <c r="F62" s="13" t="e">
        <f>IF(AND('Base de Dados'!#REF!=F$3,'Base de Dados'!#REF!=F$2),'Base de Dados'!#REF!,"")</f>
        <v>#REF!</v>
      </c>
      <c r="G62" s="13" t="e">
        <f>IF(AND('Base de Dados'!#REF!=G$3,'Base de Dados'!#REF!=G$2),'Base de Dados'!#REF!,"")</f>
        <v>#REF!</v>
      </c>
      <c r="H62" s="13" t="e">
        <f>IF(AND('Base de Dados'!#REF!=H$3,'Base de Dados'!#REF!=H$2),'Base de Dados'!#REF!,"")</f>
        <v>#REF!</v>
      </c>
      <c r="I62" s="13" t="e">
        <f>IF(AND('Base de Dados'!#REF!=I$3,'Base de Dados'!#REF!=I$2),'Base de Dados'!#REF!,"")</f>
        <v>#REF!</v>
      </c>
      <c r="J62" s="13" t="e">
        <f>IF(AND('Base de Dados'!#REF!=J$3,'Base de Dados'!#REF!=J$2),'Base de Dados'!#REF!,"")</f>
        <v>#REF!</v>
      </c>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row>
    <row r="63" spans="1:40" ht="12.75">
      <c r="A63" s="13"/>
      <c r="B63" s="13" t="e">
        <f>IF(AND('Base de Dados'!#REF!=B$3,'Base de Dados'!#REF!=B$2),'Base de Dados'!#REF!,"")</f>
        <v>#REF!</v>
      </c>
      <c r="C63" s="13" t="e">
        <f>IF(AND('Base de Dados'!#REF!=C$3,'Base de Dados'!#REF!=C$2),'Base de Dados'!#REF!,"")</f>
        <v>#REF!</v>
      </c>
      <c r="D63" s="13" t="e">
        <f>IF(AND('Base de Dados'!#REF!=D$3,'Base de Dados'!#REF!=D$2),'Base de Dados'!#REF!,"")</f>
        <v>#REF!</v>
      </c>
      <c r="E63" s="13" t="e">
        <f>IF(AND('Base de Dados'!#REF!=E$3,'Base de Dados'!#REF!=E$2),'Base de Dados'!#REF!,"")</f>
        <v>#REF!</v>
      </c>
      <c r="F63" s="13" t="e">
        <f>IF(AND('Base de Dados'!#REF!=F$3,'Base de Dados'!#REF!=F$2),'Base de Dados'!#REF!,"")</f>
        <v>#REF!</v>
      </c>
      <c r="G63" s="13" t="e">
        <f>IF(AND('Base de Dados'!#REF!=G$3,'Base de Dados'!#REF!=G$2),'Base de Dados'!#REF!,"")</f>
        <v>#REF!</v>
      </c>
      <c r="H63" s="13" t="e">
        <f>IF(AND('Base de Dados'!#REF!=H$3,'Base de Dados'!#REF!=H$2),'Base de Dados'!#REF!,"")</f>
        <v>#REF!</v>
      </c>
      <c r="I63" s="13" t="e">
        <f>IF(AND('Base de Dados'!#REF!=I$3,'Base de Dados'!#REF!=I$2),'Base de Dados'!#REF!,"")</f>
        <v>#REF!</v>
      </c>
      <c r="J63" s="13" t="e">
        <f>IF(AND('Base de Dados'!#REF!=J$3,'Base de Dados'!#REF!=J$2),'Base de Dados'!#REF!,"")</f>
        <v>#REF!</v>
      </c>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row>
    <row r="64" spans="1:40" ht="12.75">
      <c r="A64" s="13"/>
      <c r="B64" s="13" t="e">
        <f>IF(AND('Base de Dados'!#REF!=B$3,'Base de Dados'!#REF!=B$2),'Base de Dados'!#REF!,"")</f>
        <v>#REF!</v>
      </c>
      <c r="C64" s="13" t="e">
        <f>IF(AND('Base de Dados'!#REF!=C$3,'Base de Dados'!#REF!=C$2),'Base de Dados'!#REF!,"")</f>
        <v>#REF!</v>
      </c>
      <c r="D64" s="13" t="e">
        <f>IF(AND('Base de Dados'!#REF!=D$3,'Base de Dados'!#REF!=D$2),'Base de Dados'!#REF!,"")</f>
        <v>#REF!</v>
      </c>
      <c r="E64" s="13" t="e">
        <f>IF(AND('Base de Dados'!#REF!=E$3,'Base de Dados'!#REF!=E$2),'Base de Dados'!#REF!,"")</f>
        <v>#REF!</v>
      </c>
      <c r="F64" s="13" t="e">
        <f>IF(AND('Base de Dados'!#REF!=F$3,'Base de Dados'!#REF!=F$2),'Base de Dados'!#REF!,"")</f>
        <v>#REF!</v>
      </c>
      <c r="G64" s="13" t="e">
        <f>IF(AND('Base de Dados'!#REF!=G$3,'Base de Dados'!#REF!=G$2),'Base de Dados'!#REF!,"")</f>
        <v>#REF!</v>
      </c>
      <c r="H64" s="13" t="e">
        <f>IF(AND('Base de Dados'!#REF!=H$3,'Base de Dados'!#REF!=H$2),'Base de Dados'!#REF!,"")</f>
        <v>#REF!</v>
      </c>
      <c r="I64" s="13" t="e">
        <f>IF(AND('Base de Dados'!#REF!=I$3,'Base de Dados'!#REF!=I$2),'Base de Dados'!#REF!,"")</f>
        <v>#REF!</v>
      </c>
      <c r="J64" s="13" t="e">
        <f>IF(AND('Base de Dados'!#REF!=J$3,'Base de Dados'!#REF!=J$2),'Base de Dados'!#REF!,"")</f>
        <v>#REF!</v>
      </c>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row>
    <row r="65" spans="1:40" ht="12.75">
      <c r="A65" s="13"/>
      <c r="B65" s="13" t="e">
        <f>IF(AND('Base de Dados'!#REF!=B$3,'Base de Dados'!#REF!=B$2),'Base de Dados'!#REF!,"")</f>
        <v>#REF!</v>
      </c>
      <c r="C65" s="13" t="e">
        <f>IF(AND('Base de Dados'!#REF!=C$3,'Base de Dados'!#REF!=C$2),'Base de Dados'!#REF!,"")</f>
        <v>#REF!</v>
      </c>
      <c r="D65" s="13" t="e">
        <f>IF(AND('Base de Dados'!#REF!=D$3,'Base de Dados'!#REF!=D$2),'Base de Dados'!#REF!,"")</f>
        <v>#REF!</v>
      </c>
      <c r="E65" s="13" t="e">
        <f>IF(AND('Base de Dados'!#REF!=E$3,'Base de Dados'!#REF!=E$2),'Base de Dados'!#REF!,"")</f>
        <v>#REF!</v>
      </c>
      <c r="F65" s="13" t="e">
        <f>IF(AND('Base de Dados'!#REF!=F$3,'Base de Dados'!#REF!=F$2),'Base de Dados'!#REF!,"")</f>
        <v>#REF!</v>
      </c>
      <c r="G65" s="13" t="e">
        <f>IF(AND('Base de Dados'!#REF!=G$3,'Base de Dados'!#REF!=G$2),'Base de Dados'!#REF!,"")</f>
        <v>#REF!</v>
      </c>
      <c r="H65" s="13" t="e">
        <f>IF(AND('Base de Dados'!#REF!=H$3,'Base de Dados'!#REF!=H$2),'Base de Dados'!#REF!,"")</f>
        <v>#REF!</v>
      </c>
      <c r="I65" s="13" t="e">
        <f>IF(AND('Base de Dados'!#REF!=I$3,'Base de Dados'!#REF!=I$2),'Base de Dados'!#REF!,"")</f>
        <v>#REF!</v>
      </c>
      <c r="J65" s="13" t="e">
        <f>IF(AND('Base de Dados'!#REF!=J$3,'Base de Dados'!#REF!=J$2),'Base de Dados'!#REF!,"")</f>
        <v>#REF!</v>
      </c>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row>
    <row r="66" spans="1:40" ht="12.75">
      <c r="A66" s="13"/>
      <c r="B66" s="13" t="e">
        <f>IF(AND('Base de Dados'!#REF!=B$3,'Base de Dados'!#REF!=B$2),'Base de Dados'!#REF!,"")</f>
        <v>#REF!</v>
      </c>
      <c r="C66" s="13" t="e">
        <f>IF(AND('Base de Dados'!#REF!=C$3,'Base de Dados'!#REF!=C$2),'Base de Dados'!#REF!,"")</f>
        <v>#REF!</v>
      </c>
      <c r="D66" s="13" t="e">
        <f>IF(AND('Base de Dados'!#REF!=D$3,'Base de Dados'!#REF!=D$2),'Base de Dados'!#REF!,"")</f>
        <v>#REF!</v>
      </c>
      <c r="E66" s="13" t="e">
        <f>IF(AND('Base de Dados'!#REF!=E$3,'Base de Dados'!#REF!=E$2),'Base de Dados'!#REF!,"")</f>
        <v>#REF!</v>
      </c>
      <c r="F66" s="13" t="e">
        <f>IF(AND('Base de Dados'!#REF!=F$3,'Base de Dados'!#REF!=F$2),'Base de Dados'!#REF!,"")</f>
        <v>#REF!</v>
      </c>
      <c r="G66" s="13" t="e">
        <f>IF(AND('Base de Dados'!#REF!=G$3,'Base de Dados'!#REF!=G$2),'Base de Dados'!#REF!,"")</f>
        <v>#REF!</v>
      </c>
      <c r="H66" s="13" t="e">
        <f>IF(AND('Base de Dados'!#REF!=H$3,'Base de Dados'!#REF!=H$2),'Base de Dados'!#REF!,"")</f>
        <v>#REF!</v>
      </c>
      <c r="I66" s="13" t="e">
        <f>IF(AND('Base de Dados'!#REF!=I$3,'Base de Dados'!#REF!=I$2),'Base de Dados'!#REF!,"")</f>
        <v>#REF!</v>
      </c>
      <c r="J66" s="13" t="e">
        <f>IF(AND('Base de Dados'!#REF!=J$3,'Base de Dados'!#REF!=J$2),'Base de Dados'!#REF!,"")</f>
        <v>#REF!</v>
      </c>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row>
    <row r="67" spans="1:40" ht="12.75">
      <c r="A67" s="13"/>
      <c r="B67" s="13" t="e">
        <f>IF(AND('Base de Dados'!#REF!=B$3,'Base de Dados'!#REF!=B$2),'Base de Dados'!#REF!,"")</f>
        <v>#REF!</v>
      </c>
      <c r="C67" s="13" t="e">
        <f>IF(AND('Base de Dados'!#REF!=C$3,'Base de Dados'!#REF!=C$2),'Base de Dados'!#REF!,"")</f>
        <v>#REF!</v>
      </c>
      <c r="D67" s="13" t="e">
        <f>IF(AND('Base de Dados'!#REF!=D$3,'Base de Dados'!#REF!=D$2),'Base de Dados'!#REF!,"")</f>
        <v>#REF!</v>
      </c>
      <c r="E67" s="13" t="e">
        <f>IF(AND('Base de Dados'!#REF!=E$3,'Base de Dados'!#REF!=E$2),'Base de Dados'!#REF!,"")</f>
        <v>#REF!</v>
      </c>
      <c r="F67" s="13" t="e">
        <f>IF(AND('Base de Dados'!#REF!=F$3,'Base de Dados'!#REF!=F$2),'Base de Dados'!#REF!,"")</f>
        <v>#REF!</v>
      </c>
      <c r="G67" s="13" t="e">
        <f>IF(AND('Base de Dados'!#REF!=G$3,'Base de Dados'!#REF!=G$2),'Base de Dados'!#REF!,"")</f>
        <v>#REF!</v>
      </c>
      <c r="H67" s="13" t="e">
        <f>IF(AND('Base de Dados'!#REF!=H$3,'Base de Dados'!#REF!=H$2),'Base de Dados'!#REF!,"")</f>
        <v>#REF!</v>
      </c>
      <c r="I67" s="13" t="e">
        <f>IF(AND('Base de Dados'!#REF!=I$3,'Base de Dados'!#REF!=I$2),'Base de Dados'!#REF!,"")</f>
        <v>#REF!</v>
      </c>
      <c r="J67" s="13" t="e">
        <f>IF(AND('Base de Dados'!#REF!=J$3,'Base de Dados'!#REF!=J$2),'Base de Dados'!#REF!,"")</f>
        <v>#REF!</v>
      </c>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row>
    <row r="68" spans="1:40" ht="12.75">
      <c r="A68" s="13"/>
      <c r="B68" s="13" t="e">
        <f>IF(AND('Base de Dados'!#REF!=B$3,'Base de Dados'!#REF!=B$2),'Base de Dados'!#REF!,"")</f>
        <v>#REF!</v>
      </c>
      <c r="C68" s="13" t="e">
        <f>IF(AND('Base de Dados'!#REF!=C$3,'Base de Dados'!#REF!=C$2),'Base de Dados'!#REF!,"")</f>
        <v>#REF!</v>
      </c>
      <c r="D68" s="13" t="e">
        <f>IF(AND('Base de Dados'!#REF!=D$3,'Base de Dados'!#REF!=D$2),'Base de Dados'!#REF!,"")</f>
        <v>#REF!</v>
      </c>
      <c r="E68" s="13" t="e">
        <f>IF(AND('Base de Dados'!#REF!=E$3,'Base de Dados'!#REF!=E$2),'Base de Dados'!#REF!,"")</f>
        <v>#REF!</v>
      </c>
      <c r="F68" s="13" t="e">
        <f>IF(AND('Base de Dados'!#REF!=F$3,'Base de Dados'!#REF!=F$2),'Base de Dados'!#REF!,"")</f>
        <v>#REF!</v>
      </c>
      <c r="G68" s="13" t="e">
        <f>IF(AND('Base de Dados'!#REF!=G$3,'Base de Dados'!#REF!=G$2),'Base de Dados'!#REF!,"")</f>
        <v>#REF!</v>
      </c>
      <c r="H68" s="13" t="e">
        <f>IF(AND('Base de Dados'!#REF!=H$3,'Base de Dados'!#REF!=H$2),'Base de Dados'!#REF!,"")</f>
        <v>#REF!</v>
      </c>
      <c r="I68" s="13" t="e">
        <f>IF(AND('Base de Dados'!#REF!=I$3,'Base de Dados'!#REF!=I$2),'Base de Dados'!#REF!,"")</f>
        <v>#REF!</v>
      </c>
      <c r="J68" s="13" t="e">
        <f>IF(AND('Base de Dados'!#REF!=J$3,'Base de Dados'!#REF!=J$2),'Base de Dados'!#REF!,"")</f>
        <v>#REF!</v>
      </c>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row>
    <row r="69" spans="1:40" ht="12.75">
      <c r="A69" s="13"/>
      <c r="B69" s="13" t="e">
        <f>IF(AND('Base de Dados'!#REF!=B$3,'Base de Dados'!#REF!=B$2),'Base de Dados'!#REF!,"")</f>
        <v>#REF!</v>
      </c>
      <c r="C69" s="13" t="e">
        <f>IF(AND('Base de Dados'!#REF!=C$3,'Base de Dados'!#REF!=C$2),'Base de Dados'!#REF!,"")</f>
        <v>#REF!</v>
      </c>
      <c r="D69" s="13" t="e">
        <f>IF(AND('Base de Dados'!#REF!=D$3,'Base de Dados'!#REF!=D$2),'Base de Dados'!#REF!,"")</f>
        <v>#REF!</v>
      </c>
      <c r="E69" s="13" t="e">
        <f>IF(AND('Base de Dados'!#REF!=E$3,'Base de Dados'!#REF!=E$2),'Base de Dados'!#REF!,"")</f>
        <v>#REF!</v>
      </c>
      <c r="F69" s="13" t="e">
        <f>IF(AND('Base de Dados'!#REF!=F$3,'Base de Dados'!#REF!=F$2),'Base de Dados'!#REF!,"")</f>
        <v>#REF!</v>
      </c>
      <c r="G69" s="13" t="e">
        <f>IF(AND('Base de Dados'!#REF!=G$3,'Base de Dados'!#REF!=G$2),'Base de Dados'!#REF!,"")</f>
        <v>#REF!</v>
      </c>
      <c r="H69" s="13" t="e">
        <f>IF(AND('Base de Dados'!#REF!=H$3,'Base de Dados'!#REF!=H$2),'Base de Dados'!#REF!,"")</f>
        <v>#REF!</v>
      </c>
      <c r="I69" s="13" t="e">
        <f>IF(AND('Base de Dados'!#REF!=I$3,'Base de Dados'!#REF!=I$2),'Base de Dados'!#REF!,"")</f>
        <v>#REF!</v>
      </c>
      <c r="J69" s="13" t="e">
        <f>IF(AND('Base de Dados'!#REF!=J$3,'Base de Dados'!#REF!=J$2),'Base de Dados'!#REF!,"")</f>
        <v>#REF!</v>
      </c>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row>
    <row r="70" spans="1:40" ht="12.75">
      <c r="A70" s="13"/>
      <c r="B70" s="13" t="e">
        <f>IF(AND('Base de Dados'!#REF!=B$3,'Base de Dados'!#REF!=B$2),'Base de Dados'!#REF!,"")</f>
        <v>#REF!</v>
      </c>
      <c r="C70" s="13" t="e">
        <f>IF(AND('Base de Dados'!#REF!=C$3,'Base de Dados'!#REF!=C$2),'Base de Dados'!#REF!,"")</f>
        <v>#REF!</v>
      </c>
      <c r="D70" s="13" t="e">
        <f>IF(AND('Base de Dados'!#REF!=D$3,'Base de Dados'!#REF!=D$2),'Base de Dados'!#REF!,"")</f>
        <v>#REF!</v>
      </c>
      <c r="E70" s="13" t="e">
        <f>IF(AND('Base de Dados'!#REF!=E$3,'Base de Dados'!#REF!=E$2),'Base de Dados'!#REF!,"")</f>
        <v>#REF!</v>
      </c>
      <c r="F70" s="13" t="e">
        <f>IF(AND('Base de Dados'!#REF!=F$3,'Base de Dados'!#REF!=F$2),'Base de Dados'!#REF!,"")</f>
        <v>#REF!</v>
      </c>
      <c r="G70" s="13" t="e">
        <f>IF(AND('Base de Dados'!#REF!=G$3,'Base de Dados'!#REF!=G$2),'Base de Dados'!#REF!,"")</f>
        <v>#REF!</v>
      </c>
      <c r="H70" s="13" t="e">
        <f>IF(AND('Base de Dados'!#REF!=H$3,'Base de Dados'!#REF!=H$2),'Base de Dados'!#REF!,"")</f>
        <v>#REF!</v>
      </c>
      <c r="I70" s="13" t="e">
        <f>IF(AND('Base de Dados'!#REF!=I$3,'Base de Dados'!#REF!=I$2),'Base de Dados'!#REF!,"")</f>
        <v>#REF!</v>
      </c>
      <c r="J70" s="13" t="e">
        <f>IF(AND('Base de Dados'!#REF!=J$3,'Base de Dados'!#REF!=J$2),'Base de Dados'!#REF!,"")</f>
        <v>#REF!</v>
      </c>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row>
    <row r="71" spans="1:40" ht="12.75">
      <c r="A71" s="13"/>
      <c r="B71" s="13" t="e">
        <f>IF(AND('Base de Dados'!#REF!=B$3,'Base de Dados'!#REF!=B$2),'Base de Dados'!#REF!,"")</f>
        <v>#REF!</v>
      </c>
      <c r="C71" s="13" t="e">
        <f>IF(AND('Base de Dados'!#REF!=C$3,'Base de Dados'!#REF!=C$2),'Base de Dados'!#REF!,"")</f>
        <v>#REF!</v>
      </c>
      <c r="D71" s="13" t="e">
        <f>IF(AND('Base de Dados'!#REF!=D$3,'Base de Dados'!#REF!=D$2),'Base de Dados'!#REF!,"")</f>
        <v>#REF!</v>
      </c>
      <c r="E71" s="13" t="e">
        <f>IF(AND('Base de Dados'!#REF!=E$3,'Base de Dados'!#REF!=E$2),'Base de Dados'!#REF!,"")</f>
        <v>#REF!</v>
      </c>
      <c r="F71" s="13" t="e">
        <f>IF(AND('Base de Dados'!#REF!=F$3,'Base de Dados'!#REF!=F$2),'Base de Dados'!#REF!,"")</f>
        <v>#REF!</v>
      </c>
      <c r="G71" s="13" t="e">
        <f>IF(AND('Base de Dados'!#REF!=G$3,'Base de Dados'!#REF!=G$2),'Base de Dados'!#REF!,"")</f>
        <v>#REF!</v>
      </c>
      <c r="H71" s="13" t="e">
        <f>IF(AND('Base de Dados'!#REF!=H$3,'Base de Dados'!#REF!=H$2),'Base de Dados'!#REF!,"")</f>
        <v>#REF!</v>
      </c>
      <c r="I71" s="13" t="e">
        <f>IF(AND('Base de Dados'!#REF!=I$3,'Base de Dados'!#REF!=I$2),'Base de Dados'!#REF!,"")</f>
        <v>#REF!</v>
      </c>
      <c r="J71" s="13" t="e">
        <f>IF(AND('Base de Dados'!#REF!=J$3,'Base de Dados'!#REF!=J$2),'Base de Dados'!#REF!,"")</f>
        <v>#REF!</v>
      </c>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row>
    <row r="72" spans="1:40" ht="12.75">
      <c r="A72" s="13"/>
      <c r="B72" s="13" t="e">
        <f>IF(AND('Base de Dados'!#REF!=B$3,'Base de Dados'!#REF!=B$2),'Base de Dados'!#REF!,"")</f>
        <v>#REF!</v>
      </c>
      <c r="C72" s="13" t="e">
        <f>IF(AND('Base de Dados'!#REF!=C$3,'Base de Dados'!#REF!=C$2),'Base de Dados'!#REF!,"")</f>
        <v>#REF!</v>
      </c>
      <c r="D72" s="13" t="e">
        <f>IF(AND('Base de Dados'!#REF!=D$3,'Base de Dados'!#REF!=D$2),'Base de Dados'!#REF!,"")</f>
        <v>#REF!</v>
      </c>
      <c r="E72" s="13" t="e">
        <f>IF(AND('Base de Dados'!#REF!=E$3,'Base de Dados'!#REF!=E$2),'Base de Dados'!#REF!,"")</f>
        <v>#REF!</v>
      </c>
      <c r="F72" s="13" t="e">
        <f>IF(AND('Base de Dados'!#REF!=F$3,'Base de Dados'!#REF!=F$2),'Base de Dados'!#REF!,"")</f>
        <v>#REF!</v>
      </c>
      <c r="G72" s="13" t="e">
        <f>IF(AND('Base de Dados'!#REF!=G$3,'Base de Dados'!#REF!=G$2),'Base de Dados'!#REF!,"")</f>
        <v>#REF!</v>
      </c>
      <c r="H72" s="13" t="e">
        <f>IF(AND('Base de Dados'!#REF!=H$3,'Base de Dados'!#REF!=H$2),'Base de Dados'!#REF!,"")</f>
        <v>#REF!</v>
      </c>
      <c r="I72" s="13" t="e">
        <f>IF(AND('Base de Dados'!#REF!=I$3,'Base de Dados'!#REF!=I$2),'Base de Dados'!#REF!,"")</f>
        <v>#REF!</v>
      </c>
      <c r="J72" s="13" t="e">
        <f>IF(AND('Base de Dados'!#REF!=J$3,'Base de Dados'!#REF!=J$2),'Base de Dados'!#REF!,"")</f>
        <v>#REF!</v>
      </c>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row>
    <row r="73" spans="1:40" ht="12.75">
      <c r="A73" s="13"/>
      <c r="B73" s="13" t="e">
        <f>IF(AND('Base de Dados'!#REF!=B$3,'Base de Dados'!#REF!=B$2),'Base de Dados'!#REF!,"")</f>
        <v>#REF!</v>
      </c>
      <c r="C73" s="13" t="e">
        <f>IF(AND('Base de Dados'!#REF!=C$3,'Base de Dados'!#REF!=C$2),'Base de Dados'!#REF!,"")</f>
        <v>#REF!</v>
      </c>
      <c r="D73" s="13" t="e">
        <f>IF(AND('Base de Dados'!#REF!=D$3,'Base de Dados'!#REF!=D$2),'Base de Dados'!#REF!,"")</f>
        <v>#REF!</v>
      </c>
      <c r="E73" s="13" t="e">
        <f>IF(AND('Base de Dados'!#REF!=E$3,'Base de Dados'!#REF!=E$2),'Base de Dados'!#REF!,"")</f>
        <v>#REF!</v>
      </c>
      <c r="F73" s="13" t="e">
        <f>IF(AND('Base de Dados'!#REF!=F$3,'Base de Dados'!#REF!=F$2),'Base de Dados'!#REF!,"")</f>
        <v>#REF!</v>
      </c>
      <c r="G73" s="13" t="e">
        <f>IF(AND('Base de Dados'!#REF!=G$3,'Base de Dados'!#REF!=G$2),'Base de Dados'!#REF!,"")</f>
        <v>#REF!</v>
      </c>
      <c r="H73" s="13" t="e">
        <f>IF(AND('Base de Dados'!#REF!=H$3,'Base de Dados'!#REF!=H$2),'Base de Dados'!#REF!,"")</f>
        <v>#REF!</v>
      </c>
      <c r="I73" s="13" t="e">
        <f>IF(AND('Base de Dados'!#REF!=I$3,'Base de Dados'!#REF!=I$2),'Base de Dados'!#REF!,"")</f>
        <v>#REF!</v>
      </c>
      <c r="J73" s="13" t="e">
        <f>IF(AND('Base de Dados'!#REF!=J$3,'Base de Dados'!#REF!=J$2),'Base de Dados'!#REF!,"")</f>
        <v>#REF!</v>
      </c>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row>
    <row r="74" spans="1:40" ht="12.75">
      <c r="A74" s="13"/>
      <c r="B74" s="13" t="e">
        <f>IF(AND('Base de Dados'!#REF!=B$3,'Base de Dados'!#REF!=B$2),'Base de Dados'!#REF!,"")</f>
        <v>#REF!</v>
      </c>
      <c r="C74" s="13" t="e">
        <f>IF(AND('Base de Dados'!#REF!=C$3,'Base de Dados'!#REF!=C$2),'Base de Dados'!#REF!,"")</f>
        <v>#REF!</v>
      </c>
      <c r="D74" s="13" t="e">
        <f>IF(AND('Base de Dados'!#REF!=D$3,'Base de Dados'!#REF!=D$2),'Base de Dados'!#REF!,"")</f>
        <v>#REF!</v>
      </c>
      <c r="E74" s="13" t="e">
        <f>IF(AND('Base de Dados'!#REF!=E$3,'Base de Dados'!#REF!=E$2),'Base de Dados'!#REF!,"")</f>
        <v>#REF!</v>
      </c>
      <c r="F74" s="13" t="e">
        <f>IF(AND('Base de Dados'!#REF!=F$3,'Base de Dados'!#REF!=F$2),'Base de Dados'!#REF!,"")</f>
        <v>#REF!</v>
      </c>
      <c r="G74" s="13" t="e">
        <f>IF(AND('Base de Dados'!#REF!=G$3,'Base de Dados'!#REF!=G$2),'Base de Dados'!#REF!,"")</f>
        <v>#REF!</v>
      </c>
      <c r="H74" s="13" t="e">
        <f>IF(AND('Base de Dados'!#REF!=H$3,'Base de Dados'!#REF!=H$2),'Base de Dados'!#REF!,"")</f>
        <v>#REF!</v>
      </c>
      <c r="I74" s="13" t="e">
        <f>IF(AND('Base de Dados'!#REF!=I$3,'Base de Dados'!#REF!=I$2),'Base de Dados'!#REF!,"")</f>
        <v>#REF!</v>
      </c>
      <c r="J74" s="13" t="e">
        <f>IF(AND('Base de Dados'!#REF!=J$3,'Base de Dados'!#REF!=J$2),'Base de Dados'!#REF!,"")</f>
        <v>#REF!</v>
      </c>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row>
    <row r="75" spans="1:40" ht="12.75">
      <c r="A75" s="13"/>
      <c r="B75" s="13" t="e">
        <f>IF(AND('Base de Dados'!#REF!=B$3,'Base de Dados'!#REF!=B$2),'Base de Dados'!#REF!,"")</f>
        <v>#REF!</v>
      </c>
      <c r="C75" s="13" t="e">
        <f>IF(AND('Base de Dados'!#REF!=C$3,'Base de Dados'!#REF!=C$2),'Base de Dados'!#REF!,"")</f>
        <v>#REF!</v>
      </c>
      <c r="D75" s="13" t="e">
        <f>IF(AND('Base de Dados'!#REF!=D$3,'Base de Dados'!#REF!=D$2),'Base de Dados'!#REF!,"")</f>
        <v>#REF!</v>
      </c>
      <c r="E75" s="13" t="e">
        <f>IF(AND('Base de Dados'!#REF!=E$3,'Base de Dados'!#REF!=E$2),'Base de Dados'!#REF!,"")</f>
        <v>#REF!</v>
      </c>
      <c r="F75" s="13" t="e">
        <f>IF(AND('Base de Dados'!#REF!=F$3,'Base de Dados'!#REF!=F$2),'Base de Dados'!#REF!,"")</f>
        <v>#REF!</v>
      </c>
      <c r="G75" s="13" t="e">
        <f>IF(AND('Base de Dados'!#REF!=G$3,'Base de Dados'!#REF!=G$2),'Base de Dados'!#REF!,"")</f>
        <v>#REF!</v>
      </c>
      <c r="H75" s="13" t="e">
        <f>IF(AND('Base de Dados'!#REF!=H$3,'Base de Dados'!#REF!=H$2),'Base de Dados'!#REF!,"")</f>
        <v>#REF!</v>
      </c>
      <c r="I75" s="13" t="e">
        <f>IF(AND('Base de Dados'!#REF!=I$3,'Base de Dados'!#REF!=I$2),'Base de Dados'!#REF!,"")</f>
        <v>#REF!</v>
      </c>
      <c r="J75" s="13" t="e">
        <f>IF(AND('Base de Dados'!#REF!=J$3,'Base de Dados'!#REF!=J$2),'Base de Dados'!#REF!,"")</f>
        <v>#REF!</v>
      </c>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row>
    <row r="76" spans="1:40" ht="12.75">
      <c r="A76" s="13"/>
      <c r="B76" s="13" t="e">
        <f>IF(AND('Base de Dados'!#REF!=B$3,'Base de Dados'!#REF!=B$2),'Base de Dados'!#REF!,"")</f>
        <v>#REF!</v>
      </c>
      <c r="C76" s="13" t="e">
        <f>IF(AND('Base de Dados'!#REF!=C$3,'Base de Dados'!#REF!=C$2),'Base de Dados'!#REF!,"")</f>
        <v>#REF!</v>
      </c>
      <c r="D76" s="13" t="e">
        <f>IF(AND('Base de Dados'!#REF!=D$3,'Base de Dados'!#REF!=D$2),'Base de Dados'!#REF!,"")</f>
        <v>#REF!</v>
      </c>
      <c r="E76" s="13" t="e">
        <f>IF(AND('Base de Dados'!#REF!=E$3,'Base de Dados'!#REF!=E$2),'Base de Dados'!#REF!,"")</f>
        <v>#REF!</v>
      </c>
      <c r="F76" s="13" t="e">
        <f>IF(AND('Base de Dados'!#REF!=F$3,'Base de Dados'!#REF!=F$2),'Base de Dados'!#REF!,"")</f>
        <v>#REF!</v>
      </c>
      <c r="G76" s="13" t="e">
        <f>IF(AND('Base de Dados'!#REF!=G$3,'Base de Dados'!#REF!=G$2),'Base de Dados'!#REF!,"")</f>
        <v>#REF!</v>
      </c>
      <c r="H76" s="13" t="e">
        <f>IF(AND('Base de Dados'!#REF!=H$3,'Base de Dados'!#REF!=H$2),'Base de Dados'!#REF!,"")</f>
        <v>#REF!</v>
      </c>
      <c r="I76" s="13" t="e">
        <f>IF(AND('Base de Dados'!#REF!=I$3,'Base de Dados'!#REF!=I$2),'Base de Dados'!#REF!,"")</f>
        <v>#REF!</v>
      </c>
      <c r="J76" s="13" t="e">
        <f>IF(AND('Base de Dados'!#REF!=J$3,'Base de Dados'!#REF!=J$2),'Base de Dados'!#REF!,"")</f>
        <v>#REF!</v>
      </c>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row>
    <row r="77" spans="1:40" ht="12.75">
      <c r="A77" s="13"/>
      <c r="B77" s="13" t="e">
        <f>IF(AND('Base de Dados'!#REF!=B$3,'Base de Dados'!#REF!=B$2),'Base de Dados'!#REF!,"")</f>
        <v>#REF!</v>
      </c>
      <c r="C77" s="13" t="e">
        <f>IF(AND('Base de Dados'!#REF!=C$3,'Base de Dados'!#REF!=C$2),'Base de Dados'!#REF!,"")</f>
        <v>#REF!</v>
      </c>
      <c r="D77" s="13" t="e">
        <f>IF(AND('Base de Dados'!#REF!=D$3,'Base de Dados'!#REF!=D$2),'Base de Dados'!#REF!,"")</f>
        <v>#REF!</v>
      </c>
      <c r="E77" s="13" t="e">
        <f>IF(AND('Base de Dados'!#REF!=E$3,'Base de Dados'!#REF!=E$2),'Base de Dados'!#REF!,"")</f>
        <v>#REF!</v>
      </c>
      <c r="F77" s="13" t="e">
        <f>IF(AND('Base de Dados'!#REF!=F$3,'Base de Dados'!#REF!=F$2),'Base de Dados'!#REF!,"")</f>
        <v>#REF!</v>
      </c>
      <c r="G77" s="13" t="e">
        <f>IF(AND('Base de Dados'!#REF!=G$3,'Base de Dados'!#REF!=G$2),'Base de Dados'!#REF!,"")</f>
        <v>#REF!</v>
      </c>
      <c r="H77" s="13" t="e">
        <f>IF(AND('Base de Dados'!#REF!=H$3,'Base de Dados'!#REF!=H$2),'Base de Dados'!#REF!,"")</f>
        <v>#REF!</v>
      </c>
      <c r="I77" s="13" t="e">
        <f>IF(AND('Base de Dados'!#REF!=I$3,'Base de Dados'!#REF!=I$2),'Base de Dados'!#REF!,"")</f>
        <v>#REF!</v>
      </c>
      <c r="J77" s="13" t="e">
        <f>IF(AND('Base de Dados'!#REF!=J$3,'Base de Dados'!#REF!=J$2),'Base de Dados'!#REF!,"")</f>
        <v>#REF!</v>
      </c>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row>
    <row r="78" spans="1:40" ht="12.75">
      <c r="A78" s="13"/>
      <c r="B78" s="13" t="e">
        <f>IF(AND('Base de Dados'!#REF!=B$3,'Base de Dados'!#REF!=B$2),'Base de Dados'!#REF!,"")</f>
        <v>#REF!</v>
      </c>
      <c r="C78" s="13" t="e">
        <f>IF(AND('Base de Dados'!#REF!=C$3,'Base de Dados'!#REF!=C$2),'Base de Dados'!#REF!,"")</f>
        <v>#REF!</v>
      </c>
      <c r="D78" s="13" t="e">
        <f>IF(AND('Base de Dados'!#REF!=D$3,'Base de Dados'!#REF!=D$2),'Base de Dados'!#REF!,"")</f>
        <v>#REF!</v>
      </c>
      <c r="E78" s="13" t="e">
        <f>IF(AND('Base de Dados'!#REF!=E$3,'Base de Dados'!#REF!=E$2),'Base de Dados'!#REF!,"")</f>
        <v>#REF!</v>
      </c>
      <c r="F78" s="13" t="e">
        <f>IF(AND('Base de Dados'!#REF!=F$3,'Base de Dados'!#REF!=F$2),'Base de Dados'!#REF!,"")</f>
        <v>#REF!</v>
      </c>
      <c r="G78" s="13" t="e">
        <f>IF(AND('Base de Dados'!#REF!=G$3,'Base de Dados'!#REF!=G$2),'Base de Dados'!#REF!,"")</f>
        <v>#REF!</v>
      </c>
      <c r="H78" s="13" t="e">
        <f>IF(AND('Base de Dados'!#REF!=H$3,'Base de Dados'!#REF!=H$2),'Base de Dados'!#REF!,"")</f>
        <v>#REF!</v>
      </c>
      <c r="I78" s="13" t="e">
        <f>IF(AND('Base de Dados'!#REF!=I$3,'Base de Dados'!#REF!=I$2),'Base de Dados'!#REF!,"")</f>
        <v>#REF!</v>
      </c>
      <c r="J78" s="13" t="e">
        <f>IF(AND('Base de Dados'!#REF!=J$3,'Base de Dados'!#REF!=J$2),'Base de Dados'!#REF!,"")</f>
        <v>#REF!</v>
      </c>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row>
    <row r="79" spans="1:40" ht="12.75">
      <c r="A79" s="13"/>
      <c r="B79" s="13" t="e">
        <f>IF(AND('Base de Dados'!#REF!=B$3,'Base de Dados'!#REF!=B$2),'Base de Dados'!#REF!,"")</f>
        <v>#REF!</v>
      </c>
      <c r="C79" s="13" t="e">
        <f>IF(AND('Base de Dados'!#REF!=C$3,'Base de Dados'!#REF!=C$2),'Base de Dados'!#REF!,"")</f>
        <v>#REF!</v>
      </c>
      <c r="D79" s="13" t="e">
        <f>IF(AND('Base de Dados'!#REF!=D$3,'Base de Dados'!#REF!=D$2),'Base de Dados'!#REF!,"")</f>
        <v>#REF!</v>
      </c>
      <c r="E79" s="13" t="e">
        <f>IF(AND('Base de Dados'!#REF!=E$3,'Base de Dados'!#REF!=E$2),'Base de Dados'!#REF!,"")</f>
        <v>#REF!</v>
      </c>
      <c r="F79" s="13" t="e">
        <f>IF(AND('Base de Dados'!#REF!=F$3,'Base de Dados'!#REF!=F$2),'Base de Dados'!#REF!,"")</f>
        <v>#REF!</v>
      </c>
      <c r="G79" s="13" t="e">
        <f>IF(AND('Base de Dados'!#REF!=G$3,'Base de Dados'!#REF!=G$2),'Base de Dados'!#REF!,"")</f>
        <v>#REF!</v>
      </c>
      <c r="H79" s="13" t="e">
        <f>IF(AND('Base de Dados'!#REF!=H$3,'Base de Dados'!#REF!=H$2),'Base de Dados'!#REF!,"")</f>
        <v>#REF!</v>
      </c>
      <c r="I79" s="13" t="e">
        <f>IF(AND('Base de Dados'!#REF!=I$3,'Base de Dados'!#REF!=I$2),'Base de Dados'!#REF!,"")</f>
        <v>#REF!</v>
      </c>
      <c r="J79" s="13" t="e">
        <f>IF(AND('Base de Dados'!#REF!=J$3,'Base de Dados'!#REF!=J$2),'Base de Dados'!#REF!,"")</f>
        <v>#REF!</v>
      </c>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row>
    <row r="80" spans="1:40" ht="12.75">
      <c r="A80" s="13"/>
      <c r="B80" s="13" t="e">
        <f>IF(AND('Base de Dados'!#REF!=B$3,'Base de Dados'!#REF!=B$2),'Base de Dados'!#REF!,"")</f>
        <v>#REF!</v>
      </c>
      <c r="C80" s="13" t="e">
        <f>IF(AND('Base de Dados'!#REF!=C$3,'Base de Dados'!#REF!=C$2),'Base de Dados'!#REF!,"")</f>
        <v>#REF!</v>
      </c>
      <c r="D80" s="13" t="e">
        <f>IF(AND('Base de Dados'!#REF!=D$3,'Base de Dados'!#REF!=D$2),'Base de Dados'!#REF!,"")</f>
        <v>#REF!</v>
      </c>
      <c r="E80" s="13" t="e">
        <f>IF(AND('Base de Dados'!#REF!=E$3,'Base de Dados'!#REF!=E$2),'Base de Dados'!#REF!,"")</f>
        <v>#REF!</v>
      </c>
      <c r="F80" s="13" t="e">
        <f>IF(AND('Base de Dados'!#REF!=F$3,'Base de Dados'!#REF!=F$2),'Base de Dados'!#REF!,"")</f>
        <v>#REF!</v>
      </c>
      <c r="G80" s="13" t="e">
        <f>IF(AND('Base de Dados'!#REF!=G$3,'Base de Dados'!#REF!=G$2),'Base de Dados'!#REF!,"")</f>
        <v>#REF!</v>
      </c>
      <c r="H80" s="13" t="e">
        <f>IF(AND('Base de Dados'!#REF!=H$3,'Base de Dados'!#REF!=H$2),'Base de Dados'!#REF!,"")</f>
        <v>#REF!</v>
      </c>
      <c r="I80" s="13" t="e">
        <f>IF(AND('Base de Dados'!#REF!=I$3,'Base de Dados'!#REF!=I$2),'Base de Dados'!#REF!,"")</f>
        <v>#REF!</v>
      </c>
      <c r="J80" s="13" t="e">
        <f>IF(AND('Base de Dados'!#REF!=J$3,'Base de Dados'!#REF!=J$2),'Base de Dados'!#REF!,"")</f>
        <v>#REF!</v>
      </c>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row>
    <row r="81" spans="1:40" ht="12.75">
      <c r="A81" s="13"/>
      <c r="B81" s="13" t="e">
        <f>IF(AND('Base de Dados'!#REF!=B$3,'Base de Dados'!#REF!=B$2),'Base de Dados'!#REF!,"")</f>
        <v>#REF!</v>
      </c>
      <c r="C81" s="13" t="e">
        <f>IF(AND('Base de Dados'!#REF!=C$3,'Base de Dados'!#REF!=C$2),'Base de Dados'!#REF!,"")</f>
        <v>#REF!</v>
      </c>
      <c r="D81" s="13" t="e">
        <f>IF(AND('Base de Dados'!#REF!=D$3,'Base de Dados'!#REF!=D$2),'Base de Dados'!#REF!,"")</f>
        <v>#REF!</v>
      </c>
      <c r="E81" s="13" t="e">
        <f>IF(AND('Base de Dados'!#REF!=E$3,'Base de Dados'!#REF!=E$2),'Base de Dados'!#REF!,"")</f>
        <v>#REF!</v>
      </c>
      <c r="F81" s="13" t="e">
        <f>IF(AND('Base de Dados'!#REF!=F$3,'Base de Dados'!#REF!=F$2),'Base de Dados'!#REF!,"")</f>
        <v>#REF!</v>
      </c>
      <c r="G81" s="13" t="e">
        <f>IF(AND('Base de Dados'!#REF!=G$3,'Base de Dados'!#REF!=G$2),'Base de Dados'!#REF!,"")</f>
        <v>#REF!</v>
      </c>
      <c r="H81" s="13" t="e">
        <f>IF(AND('Base de Dados'!#REF!=H$3,'Base de Dados'!#REF!=H$2),'Base de Dados'!#REF!,"")</f>
        <v>#REF!</v>
      </c>
      <c r="I81" s="13" t="e">
        <f>IF(AND('Base de Dados'!#REF!=I$3,'Base de Dados'!#REF!=I$2),'Base de Dados'!#REF!,"")</f>
        <v>#REF!</v>
      </c>
      <c r="J81" s="13" t="e">
        <f>IF(AND('Base de Dados'!#REF!=J$3,'Base de Dados'!#REF!=J$2),'Base de Dados'!#REF!,"")</f>
        <v>#REF!</v>
      </c>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row>
    <row r="82" spans="1:40" ht="12.75">
      <c r="A82" s="13"/>
      <c r="B82" s="13" t="e">
        <f>IF(AND('Base de Dados'!#REF!=B$3,'Base de Dados'!#REF!=B$2),'Base de Dados'!#REF!,"")</f>
        <v>#REF!</v>
      </c>
      <c r="C82" s="13" t="e">
        <f>IF(AND('Base de Dados'!#REF!=C$3,'Base de Dados'!#REF!=C$2),'Base de Dados'!#REF!,"")</f>
        <v>#REF!</v>
      </c>
      <c r="D82" s="13" t="e">
        <f>IF(AND('Base de Dados'!#REF!=D$3,'Base de Dados'!#REF!=D$2),'Base de Dados'!#REF!,"")</f>
        <v>#REF!</v>
      </c>
      <c r="E82" s="13" t="e">
        <f>IF(AND('Base de Dados'!#REF!=E$3,'Base de Dados'!#REF!=E$2),'Base de Dados'!#REF!,"")</f>
        <v>#REF!</v>
      </c>
      <c r="F82" s="13" t="e">
        <f>IF(AND('Base de Dados'!#REF!=F$3,'Base de Dados'!#REF!=F$2),'Base de Dados'!#REF!,"")</f>
        <v>#REF!</v>
      </c>
      <c r="G82" s="13" t="e">
        <f>IF(AND('Base de Dados'!#REF!=G$3,'Base de Dados'!#REF!=G$2),'Base de Dados'!#REF!,"")</f>
        <v>#REF!</v>
      </c>
      <c r="H82" s="13" t="e">
        <f>IF(AND('Base de Dados'!#REF!=H$3,'Base de Dados'!#REF!=H$2),'Base de Dados'!#REF!,"")</f>
        <v>#REF!</v>
      </c>
      <c r="I82" s="13" t="e">
        <f>IF(AND('Base de Dados'!#REF!=I$3,'Base de Dados'!#REF!=I$2),'Base de Dados'!#REF!,"")</f>
        <v>#REF!</v>
      </c>
      <c r="J82" s="13" t="e">
        <f>IF(AND('Base de Dados'!#REF!=J$3,'Base de Dados'!#REF!=J$2),'Base de Dados'!#REF!,"")</f>
        <v>#REF!</v>
      </c>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row>
    <row r="83" spans="1:40" ht="12.75">
      <c r="A83" s="13"/>
      <c r="B83" s="13" t="e">
        <f>IF(AND('Base de Dados'!#REF!=B$3,'Base de Dados'!#REF!=B$2),'Base de Dados'!#REF!,"")</f>
        <v>#REF!</v>
      </c>
      <c r="C83" s="13" t="e">
        <f>IF(AND('Base de Dados'!#REF!=C$3,'Base de Dados'!#REF!=C$2),'Base de Dados'!#REF!,"")</f>
        <v>#REF!</v>
      </c>
      <c r="D83" s="13" t="e">
        <f>IF(AND('Base de Dados'!#REF!=D$3,'Base de Dados'!#REF!=D$2),'Base de Dados'!#REF!,"")</f>
        <v>#REF!</v>
      </c>
      <c r="E83" s="13" t="e">
        <f>IF(AND('Base de Dados'!#REF!=E$3,'Base de Dados'!#REF!=E$2),'Base de Dados'!#REF!,"")</f>
        <v>#REF!</v>
      </c>
      <c r="F83" s="13" t="e">
        <f>IF(AND('Base de Dados'!#REF!=F$3,'Base de Dados'!#REF!=F$2),'Base de Dados'!#REF!,"")</f>
        <v>#REF!</v>
      </c>
      <c r="G83" s="13" t="e">
        <f>IF(AND('Base de Dados'!#REF!=G$3,'Base de Dados'!#REF!=G$2),'Base de Dados'!#REF!,"")</f>
        <v>#REF!</v>
      </c>
      <c r="H83" s="13" t="e">
        <f>IF(AND('Base de Dados'!#REF!=H$3,'Base de Dados'!#REF!=H$2),'Base de Dados'!#REF!,"")</f>
        <v>#REF!</v>
      </c>
      <c r="I83" s="13" t="e">
        <f>IF(AND('Base de Dados'!#REF!=I$3,'Base de Dados'!#REF!=I$2),'Base de Dados'!#REF!,"")</f>
        <v>#REF!</v>
      </c>
      <c r="J83" s="13" t="e">
        <f>IF(AND('Base de Dados'!#REF!=J$3,'Base de Dados'!#REF!=J$2),'Base de Dados'!#REF!,"")</f>
        <v>#REF!</v>
      </c>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row>
    <row r="84" spans="1:40" ht="12.75">
      <c r="A84" s="13"/>
      <c r="B84" s="13" t="e">
        <f>IF(AND('Base de Dados'!#REF!=B$3,'Base de Dados'!#REF!=B$2),'Base de Dados'!#REF!,"")</f>
        <v>#REF!</v>
      </c>
      <c r="C84" s="13" t="e">
        <f>IF(AND('Base de Dados'!#REF!=C$3,'Base de Dados'!#REF!=C$2),'Base de Dados'!#REF!,"")</f>
        <v>#REF!</v>
      </c>
      <c r="D84" s="13" t="e">
        <f>IF(AND('Base de Dados'!#REF!=D$3,'Base de Dados'!#REF!=D$2),'Base de Dados'!#REF!,"")</f>
        <v>#REF!</v>
      </c>
      <c r="E84" s="13" t="e">
        <f>IF(AND('Base de Dados'!#REF!=E$3,'Base de Dados'!#REF!=E$2),'Base de Dados'!#REF!,"")</f>
        <v>#REF!</v>
      </c>
      <c r="F84" s="13" t="e">
        <f>IF(AND('Base de Dados'!#REF!=F$3,'Base de Dados'!#REF!=F$2),'Base de Dados'!#REF!,"")</f>
        <v>#REF!</v>
      </c>
      <c r="G84" s="13" t="e">
        <f>IF(AND('Base de Dados'!#REF!=G$3,'Base de Dados'!#REF!=G$2),'Base de Dados'!#REF!,"")</f>
        <v>#REF!</v>
      </c>
      <c r="H84" s="13" t="e">
        <f>IF(AND('Base de Dados'!#REF!=H$3,'Base de Dados'!#REF!=H$2),'Base de Dados'!#REF!,"")</f>
        <v>#REF!</v>
      </c>
      <c r="I84" s="13" t="e">
        <f>IF(AND('Base de Dados'!#REF!=I$3,'Base de Dados'!#REF!=I$2),'Base de Dados'!#REF!,"")</f>
        <v>#REF!</v>
      </c>
      <c r="J84" s="13" t="e">
        <f>IF(AND('Base de Dados'!#REF!=J$3,'Base de Dados'!#REF!=J$2),'Base de Dados'!#REF!,"")</f>
        <v>#REF!</v>
      </c>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row>
    <row r="85" spans="1:40" ht="12.75">
      <c r="A85" s="13"/>
      <c r="B85" s="13" t="e">
        <f>IF(AND('Base de Dados'!#REF!=B$3,'Base de Dados'!#REF!=B$2),'Base de Dados'!#REF!,"")</f>
        <v>#REF!</v>
      </c>
      <c r="C85" s="13" t="e">
        <f>IF(AND('Base de Dados'!#REF!=C$3,'Base de Dados'!#REF!=C$2),'Base de Dados'!#REF!,"")</f>
        <v>#REF!</v>
      </c>
      <c r="D85" s="13" t="e">
        <f>IF(AND('Base de Dados'!#REF!=D$3,'Base de Dados'!#REF!=D$2),'Base de Dados'!#REF!,"")</f>
        <v>#REF!</v>
      </c>
      <c r="E85" s="13" t="e">
        <f>IF(AND('Base de Dados'!#REF!=E$3,'Base de Dados'!#REF!=E$2),'Base de Dados'!#REF!,"")</f>
        <v>#REF!</v>
      </c>
      <c r="F85" s="13" t="e">
        <f>IF(AND('Base de Dados'!#REF!=F$3,'Base de Dados'!#REF!=F$2),'Base de Dados'!#REF!,"")</f>
        <v>#REF!</v>
      </c>
      <c r="G85" s="13" t="e">
        <f>IF(AND('Base de Dados'!#REF!=G$3,'Base de Dados'!#REF!=G$2),'Base de Dados'!#REF!,"")</f>
        <v>#REF!</v>
      </c>
      <c r="H85" s="13" t="e">
        <f>IF(AND('Base de Dados'!#REF!=H$3,'Base de Dados'!#REF!=H$2),'Base de Dados'!#REF!,"")</f>
        <v>#REF!</v>
      </c>
      <c r="I85" s="13" t="e">
        <f>IF(AND('Base de Dados'!#REF!=I$3,'Base de Dados'!#REF!=I$2),'Base de Dados'!#REF!,"")</f>
        <v>#REF!</v>
      </c>
      <c r="J85" s="13" t="e">
        <f>IF(AND('Base de Dados'!#REF!=J$3,'Base de Dados'!#REF!=J$2),'Base de Dados'!#REF!,"")</f>
        <v>#REF!</v>
      </c>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row>
    <row r="86" spans="1:40" ht="12.75">
      <c r="A86" s="13"/>
      <c r="B86" s="13" t="e">
        <f>IF(AND('Base de Dados'!#REF!=B$3,'Base de Dados'!#REF!=B$2),'Base de Dados'!#REF!,"")</f>
        <v>#REF!</v>
      </c>
      <c r="C86" s="13" t="e">
        <f>IF(AND('Base de Dados'!#REF!=C$3,'Base de Dados'!#REF!=C$2),'Base de Dados'!#REF!,"")</f>
        <v>#REF!</v>
      </c>
      <c r="D86" s="13" t="e">
        <f>IF(AND('Base de Dados'!#REF!=D$3,'Base de Dados'!#REF!=D$2),'Base de Dados'!#REF!,"")</f>
        <v>#REF!</v>
      </c>
      <c r="E86" s="13" t="e">
        <f>IF(AND('Base de Dados'!#REF!=E$3,'Base de Dados'!#REF!=E$2),'Base de Dados'!#REF!,"")</f>
        <v>#REF!</v>
      </c>
      <c r="F86" s="13" t="e">
        <f>IF(AND('Base de Dados'!#REF!=F$3,'Base de Dados'!#REF!=F$2),'Base de Dados'!#REF!,"")</f>
        <v>#REF!</v>
      </c>
      <c r="G86" s="13" t="e">
        <f>IF(AND('Base de Dados'!#REF!=G$3,'Base de Dados'!#REF!=G$2),'Base de Dados'!#REF!,"")</f>
        <v>#REF!</v>
      </c>
      <c r="H86" s="13" t="e">
        <f>IF(AND('Base de Dados'!#REF!=H$3,'Base de Dados'!#REF!=H$2),'Base de Dados'!#REF!,"")</f>
        <v>#REF!</v>
      </c>
      <c r="I86" s="13" t="e">
        <f>IF(AND('Base de Dados'!#REF!=I$3,'Base de Dados'!#REF!=I$2),'Base de Dados'!#REF!,"")</f>
        <v>#REF!</v>
      </c>
      <c r="J86" s="13" t="e">
        <f>IF(AND('Base de Dados'!#REF!=J$3,'Base de Dados'!#REF!=J$2),'Base de Dados'!#REF!,"")</f>
        <v>#REF!</v>
      </c>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row>
    <row r="87" spans="1:40" ht="12.75">
      <c r="A87" s="13"/>
      <c r="B87" s="13" t="e">
        <f>IF(AND('Base de Dados'!#REF!=B$3,'Base de Dados'!#REF!=B$2),'Base de Dados'!#REF!,"")</f>
        <v>#REF!</v>
      </c>
      <c r="C87" s="13" t="e">
        <f>IF(AND('Base de Dados'!#REF!=C$3,'Base de Dados'!#REF!=C$2),'Base de Dados'!#REF!,"")</f>
        <v>#REF!</v>
      </c>
      <c r="D87" s="13" t="e">
        <f>IF(AND('Base de Dados'!#REF!=D$3,'Base de Dados'!#REF!=D$2),'Base de Dados'!#REF!,"")</f>
        <v>#REF!</v>
      </c>
      <c r="E87" s="13" t="e">
        <f>IF(AND('Base de Dados'!#REF!=E$3,'Base de Dados'!#REF!=E$2),'Base de Dados'!#REF!,"")</f>
        <v>#REF!</v>
      </c>
      <c r="F87" s="13" t="e">
        <f>IF(AND('Base de Dados'!#REF!=F$3,'Base de Dados'!#REF!=F$2),'Base de Dados'!#REF!,"")</f>
        <v>#REF!</v>
      </c>
      <c r="G87" s="13" t="e">
        <f>IF(AND('Base de Dados'!#REF!=G$3,'Base de Dados'!#REF!=G$2),'Base de Dados'!#REF!,"")</f>
        <v>#REF!</v>
      </c>
      <c r="H87" s="13" t="e">
        <f>IF(AND('Base de Dados'!#REF!=H$3,'Base de Dados'!#REF!=H$2),'Base de Dados'!#REF!,"")</f>
        <v>#REF!</v>
      </c>
      <c r="I87" s="13" t="e">
        <f>IF(AND('Base de Dados'!#REF!=I$3,'Base de Dados'!#REF!=I$2),'Base de Dados'!#REF!,"")</f>
        <v>#REF!</v>
      </c>
      <c r="J87" s="13" t="e">
        <f>IF(AND('Base de Dados'!#REF!=J$3,'Base de Dados'!#REF!=J$2),'Base de Dados'!#REF!,"")</f>
        <v>#REF!</v>
      </c>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row>
    <row r="88" spans="1:40" ht="12.75">
      <c r="A88" s="13"/>
      <c r="B88" s="13" t="e">
        <f>IF(AND('Base de Dados'!#REF!=B$3,'Base de Dados'!#REF!=B$2),'Base de Dados'!#REF!,"")</f>
        <v>#REF!</v>
      </c>
      <c r="C88" s="13" t="e">
        <f>IF(AND('Base de Dados'!#REF!=C$3,'Base de Dados'!#REF!=C$2),'Base de Dados'!#REF!,"")</f>
        <v>#REF!</v>
      </c>
      <c r="D88" s="13" t="e">
        <f>IF(AND('Base de Dados'!#REF!=D$3,'Base de Dados'!#REF!=D$2),'Base de Dados'!#REF!,"")</f>
        <v>#REF!</v>
      </c>
      <c r="E88" s="13" t="e">
        <f>IF(AND('Base de Dados'!#REF!=E$3,'Base de Dados'!#REF!=E$2),'Base de Dados'!#REF!,"")</f>
        <v>#REF!</v>
      </c>
      <c r="F88" s="13" t="e">
        <f>IF(AND('Base de Dados'!#REF!=F$3,'Base de Dados'!#REF!=F$2),'Base de Dados'!#REF!,"")</f>
        <v>#REF!</v>
      </c>
      <c r="G88" s="13" t="e">
        <f>IF(AND('Base de Dados'!#REF!=G$3,'Base de Dados'!#REF!=G$2),'Base de Dados'!#REF!,"")</f>
        <v>#REF!</v>
      </c>
      <c r="H88" s="13" t="e">
        <f>IF(AND('Base de Dados'!#REF!=H$3,'Base de Dados'!#REF!=H$2),'Base de Dados'!#REF!,"")</f>
        <v>#REF!</v>
      </c>
      <c r="I88" s="13" t="e">
        <f>IF(AND('Base de Dados'!#REF!=I$3,'Base de Dados'!#REF!=I$2),'Base de Dados'!#REF!,"")</f>
        <v>#REF!</v>
      </c>
      <c r="J88" s="13" t="e">
        <f>IF(AND('Base de Dados'!#REF!=J$3,'Base de Dados'!#REF!=J$2),'Base de Dados'!#REF!,"")</f>
        <v>#REF!</v>
      </c>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row>
    <row r="89" spans="1:40" ht="12.75">
      <c r="A89" s="13"/>
      <c r="B89" s="13" t="e">
        <f>IF(AND('Base de Dados'!#REF!=B$3,'Base de Dados'!#REF!=B$2),'Base de Dados'!#REF!,"")</f>
        <v>#REF!</v>
      </c>
      <c r="C89" s="13" t="e">
        <f>IF(AND('Base de Dados'!#REF!=C$3,'Base de Dados'!#REF!=C$2),'Base de Dados'!#REF!,"")</f>
        <v>#REF!</v>
      </c>
      <c r="D89" s="13" t="e">
        <f>IF(AND('Base de Dados'!#REF!=D$3,'Base de Dados'!#REF!=D$2),'Base de Dados'!#REF!,"")</f>
        <v>#REF!</v>
      </c>
      <c r="E89" s="13" t="e">
        <f>IF(AND('Base de Dados'!#REF!=E$3,'Base de Dados'!#REF!=E$2),'Base de Dados'!#REF!,"")</f>
        <v>#REF!</v>
      </c>
      <c r="F89" s="13" t="e">
        <f>IF(AND('Base de Dados'!#REF!=F$3,'Base de Dados'!#REF!=F$2),'Base de Dados'!#REF!,"")</f>
        <v>#REF!</v>
      </c>
      <c r="G89" s="13" t="e">
        <f>IF(AND('Base de Dados'!#REF!=G$3,'Base de Dados'!#REF!=G$2),'Base de Dados'!#REF!,"")</f>
        <v>#REF!</v>
      </c>
      <c r="H89" s="13" t="e">
        <f>IF(AND('Base de Dados'!#REF!=H$3,'Base de Dados'!#REF!=H$2),'Base de Dados'!#REF!,"")</f>
        <v>#REF!</v>
      </c>
      <c r="I89" s="13" t="e">
        <f>IF(AND('Base de Dados'!#REF!=I$3,'Base de Dados'!#REF!=I$2),'Base de Dados'!#REF!,"")</f>
        <v>#REF!</v>
      </c>
      <c r="J89" s="13" t="e">
        <f>IF(AND('Base de Dados'!#REF!=J$3,'Base de Dados'!#REF!=J$2),'Base de Dados'!#REF!,"")</f>
        <v>#REF!</v>
      </c>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row>
    <row r="90" spans="1:40" ht="12.75">
      <c r="A90" s="13"/>
      <c r="B90" s="13" t="e">
        <f>IF(AND('Base de Dados'!#REF!=B$3,'Base de Dados'!#REF!=B$2),'Base de Dados'!#REF!,"")</f>
        <v>#REF!</v>
      </c>
      <c r="C90" s="13" t="e">
        <f>IF(AND('Base de Dados'!#REF!=C$3,'Base de Dados'!#REF!=C$2),'Base de Dados'!#REF!,"")</f>
        <v>#REF!</v>
      </c>
      <c r="D90" s="13" t="e">
        <f>IF(AND('Base de Dados'!#REF!=D$3,'Base de Dados'!#REF!=D$2),'Base de Dados'!#REF!,"")</f>
        <v>#REF!</v>
      </c>
      <c r="E90" s="13" t="e">
        <f>IF(AND('Base de Dados'!#REF!=E$3,'Base de Dados'!#REF!=E$2),'Base de Dados'!#REF!,"")</f>
        <v>#REF!</v>
      </c>
      <c r="F90" s="13" t="e">
        <f>IF(AND('Base de Dados'!#REF!=F$3,'Base de Dados'!#REF!=F$2),'Base de Dados'!#REF!,"")</f>
        <v>#REF!</v>
      </c>
      <c r="G90" s="13" t="e">
        <f>IF(AND('Base de Dados'!#REF!=G$3,'Base de Dados'!#REF!=G$2),'Base de Dados'!#REF!,"")</f>
        <v>#REF!</v>
      </c>
      <c r="H90" s="13" t="e">
        <f>IF(AND('Base de Dados'!#REF!=H$3,'Base de Dados'!#REF!=H$2),'Base de Dados'!#REF!,"")</f>
        <v>#REF!</v>
      </c>
      <c r="I90" s="13" t="e">
        <f>IF(AND('Base de Dados'!#REF!=I$3,'Base de Dados'!#REF!=I$2),'Base de Dados'!#REF!,"")</f>
        <v>#REF!</v>
      </c>
      <c r="J90" s="13" t="e">
        <f>IF(AND('Base de Dados'!#REF!=J$3,'Base de Dados'!#REF!=J$2),'Base de Dados'!#REF!,"")</f>
        <v>#REF!</v>
      </c>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row>
    <row r="91" spans="1:40" ht="12.75">
      <c r="A91" s="13"/>
      <c r="B91" s="13" t="e">
        <f>IF(AND('Base de Dados'!#REF!=B$3,'Base de Dados'!#REF!=B$2),'Base de Dados'!#REF!,"")</f>
        <v>#REF!</v>
      </c>
      <c r="C91" s="13" t="e">
        <f>IF(AND('Base de Dados'!#REF!=C$3,'Base de Dados'!#REF!=C$2),'Base de Dados'!#REF!,"")</f>
        <v>#REF!</v>
      </c>
      <c r="D91" s="13" t="e">
        <f>IF(AND('Base de Dados'!#REF!=D$3,'Base de Dados'!#REF!=D$2),'Base de Dados'!#REF!,"")</f>
        <v>#REF!</v>
      </c>
      <c r="E91" s="13" t="e">
        <f>IF(AND('Base de Dados'!#REF!=E$3,'Base de Dados'!#REF!=E$2),'Base de Dados'!#REF!,"")</f>
        <v>#REF!</v>
      </c>
      <c r="F91" s="13" t="e">
        <f>IF(AND('Base de Dados'!#REF!=F$3,'Base de Dados'!#REF!=F$2),'Base de Dados'!#REF!,"")</f>
        <v>#REF!</v>
      </c>
      <c r="G91" s="13" t="e">
        <f>IF(AND('Base de Dados'!#REF!=G$3,'Base de Dados'!#REF!=G$2),'Base de Dados'!#REF!,"")</f>
        <v>#REF!</v>
      </c>
      <c r="H91" s="13" t="e">
        <f>IF(AND('Base de Dados'!#REF!=H$3,'Base de Dados'!#REF!=H$2),'Base de Dados'!#REF!,"")</f>
        <v>#REF!</v>
      </c>
      <c r="I91" s="13" t="e">
        <f>IF(AND('Base de Dados'!#REF!=I$3,'Base de Dados'!#REF!=I$2),'Base de Dados'!#REF!,"")</f>
        <v>#REF!</v>
      </c>
      <c r="J91" s="13" t="e">
        <f>IF(AND('Base de Dados'!#REF!=J$3,'Base de Dados'!#REF!=J$2),'Base de Dados'!#REF!,"")</f>
        <v>#REF!</v>
      </c>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row>
    <row r="92" spans="1:40" ht="12.75">
      <c r="A92" s="13"/>
      <c r="B92" s="13" t="e">
        <f>IF(AND('Base de Dados'!#REF!=B$3,'Base de Dados'!#REF!=B$2),'Base de Dados'!#REF!,"")</f>
        <v>#REF!</v>
      </c>
      <c r="C92" s="13" t="e">
        <f>IF(AND('Base de Dados'!#REF!=C$3,'Base de Dados'!#REF!=C$2),'Base de Dados'!#REF!,"")</f>
        <v>#REF!</v>
      </c>
      <c r="D92" s="13" t="e">
        <f>IF(AND('Base de Dados'!#REF!=D$3,'Base de Dados'!#REF!=D$2),'Base de Dados'!#REF!,"")</f>
        <v>#REF!</v>
      </c>
      <c r="E92" s="13" t="e">
        <f>IF(AND('Base de Dados'!#REF!=E$3,'Base de Dados'!#REF!=E$2),'Base de Dados'!#REF!,"")</f>
        <v>#REF!</v>
      </c>
      <c r="F92" s="13" t="e">
        <f>IF(AND('Base de Dados'!#REF!=F$3,'Base de Dados'!#REF!=F$2),'Base de Dados'!#REF!,"")</f>
        <v>#REF!</v>
      </c>
      <c r="G92" s="13" t="e">
        <f>IF(AND('Base de Dados'!#REF!=G$3,'Base de Dados'!#REF!=G$2),'Base de Dados'!#REF!,"")</f>
        <v>#REF!</v>
      </c>
      <c r="H92" s="13" t="e">
        <f>IF(AND('Base de Dados'!#REF!=H$3,'Base de Dados'!#REF!=H$2),'Base de Dados'!#REF!,"")</f>
        <v>#REF!</v>
      </c>
      <c r="I92" s="13" t="e">
        <f>IF(AND('Base de Dados'!#REF!=I$3,'Base de Dados'!#REF!=I$2),'Base de Dados'!#REF!,"")</f>
        <v>#REF!</v>
      </c>
      <c r="J92" s="13" t="e">
        <f>IF(AND('Base de Dados'!#REF!=J$3,'Base de Dados'!#REF!=J$2),'Base de Dados'!#REF!,"")</f>
        <v>#REF!</v>
      </c>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row>
    <row r="93" spans="1:40" ht="12.75">
      <c r="A93" s="13"/>
      <c r="B93" s="13" t="e">
        <f>IF(AND('Base de Dados'!#REF!=B$3,'Base de Dados'!#REF!=B$2),'Base de Dados'!#REF!,"")</f>
        <v>#REF!</v>
      </c>
      <c r="C93" s="13" t="e">
        <f>IF(AND('Base de Dados'!#REF!=C$3,'Base de Dados'!#REF!=C$2),'Base de Dados'!#REF!,"")</f>
        <v>#REF!</v>
      </c>
      <c r="D93" s="13" t="e">
        <f>IF(AND('Base de Dados'!#REF!=D$3,'Base de Dados'!#REF!=D$2),'Base de Dados'!#REF!,"")</f>
        <v>#REF!</v>
      </c>
      <c r="E93" s="13" t="e">
        <f>IF(AND('Base de Dados'!#REF!=E$3,'Base de Dados'!#REF!=E$2),'Base de Dados'!#REF!,"")</f>
        <v>#REF!</v>
      </c>
      <c r="F93" s="13" t="e">
        <f>IF(AND('Base de Dados'!#REF!=F$3,'Base de Dados'!#REF!=F$2),'Base de Dados'!#REF!,"")</f>
        <v>#REF!</v>
      </c>
      <c r="G93" s="13" t="e">
        <f>IF(AND('Base de Dados'!#REF!=G$3,'Base de Dados'!#REF!=G$2),'Base de Dados'!#REF!,"")</f>
        <v>#REF!</v>
      </c>
      <c r="H93" s="13" t="e">
        <f>IF(AND('Base de Dados'!#REF!=H$3,'Base de Dados'!#REF!=H$2),'Base de Dados'!#REF!,"")</f>
        <v>#REF!</v>
      </c>
      <c r="I93" s="13" t="e">
        <f>IF(AND('Base de Dados'!#REF!=I$3,'Base de Dados'!#REF!=I$2),'Base de Dados'!#REF!,"")</f>
        <v>#REF!</v>
      </c>
      <c r="J93" s="13" t="e">
        <f>IF(AND('Base de Dados'!#REF!=J$3,'Base de Dados'!#REF!=J$2),'Base de Dados'!#REF!,"")</f>
        <v>#REF!</v>
      </c>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row>
    <row r="94" spans="1:40" ht="12.75">
      <c r="A94" s="13"/>
      <c r="B94" s="13" t="e">
        <f>IF(AND('Base de Dados'!#REF!=B$3,'Base de Dados'!#REF!=B$2),'Base de Dados'!#REF!,"")</f>
        <v>#REF!</v>
      </c>
      <c r="C94" s="13" t="e">
        <f>IF(AND('Base de Dados'!#REF!=C$3,'Base de Dados'!#REF!=C$2),'Base de Dados'!#REF!,"")</f>
        <v>#REF!</v>
      </c>
      <c r="D94" s="13" t="e">
        <f>IF(AND('Base de Dados'!#REF!=D$3,'Base de Dados'!#REF!=D$2),'Base de Dados'!#REF!,"")</f>
        <v>#REF!</v>
      </c>
      <c r="E94" s="13" t="e">
        <f>IF(AND('Base de Dados'!#REF!=E$3,'Base de Dados'!#REF!=E$2),'Base de Dados'!#REF!,"")</f>
        <v>#REF!</v>
      </c>
      <c r="F94" s="13" t="e">
        <f>IF(AND('Base de Dados'!#REF!=F$3,'Base de Dados'!#REF!=F$2),'Base de Dados'!#REF!,"")</f>
        <v>#REF!</v>
      </c>
      <c r="G94" s="13" t="e">
        <f>IF(AND('Base de Dados'!#REF!=G$3,'Base de Dados'!#REF!=G$2),'Base de Dados'!#REF!,"")</f>
        <v>#REF!</v>
      </c>
      <c r="H94" s="13" t="e">
        <f>IF(AND('Base de Dados'!#REF!=H$3,'Base de Dados'!#REF!=H$2),'Base de Dados'!#REF!,"")</f>
        <v>#REF!</v>
      </c>
      <c r="I94" s="13" t="e">
        <f>IF(AND('Base de Dados'!#REF!=I$3,'Base de Dados'!#REF!=I$2),'Base de Dados'!#REF!,"")</f>
        <v>#REF!</v>
      </c>
      <c r="J94" s="13" t="e">
        <f>IF(AND('Base de Dados'!#REF!=J$3,'Base de Dados'!#REF!=J$2),'Base de Dados'!#REF!,"")</f>
        <v>#REF!</v>
      </c>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row>
    <row r="95" spans="1:40" ht="12.75">
      <c r="A95" s="13"/>
      <c r="B95" s="13" t="e">
        <f>IF(AND('Base de Dados'!#REF!=B$3,'Base de Dados'!#REF!=B$2),'Base de Dados'!#REF!,"")</f>
        <v>#REF!</v>
      </c>
      <c r="C95" s="13" t="e">
        <f>IF(AND('Base de Dados'!#REF!=C$3,'Base de Dados'!#REF!=C$2),'Base de Dados'!#REF!,"")</f>
        <v>#REF!</v>
      </c>
      <c r="D95" s="13" t="e">
        <f>IF(AND('Base de Dados'!#REF!=D$3,'Base de Dados'!#REF!=D$2),'Base de Dados'!#REF!,"")</f>
        <v>#REF!</v>
      </c>
      <c r="E95" s="13" t="e">
        <f>IF(AND('Base de Dados'!#REF!=E$3,'Base de Dados'!#REF!=E$2),'Base de Dados'!#REF!,"")</f>
        <v>#REF!</v>
      </c>
      <c r="F95" s="13" t="e">
        <f>IF(AND('Base de Dados'!#REF!=F$3,'Base de Dados'!#REF!=F$2),'Base de Dados'!#REF!,"")</f>
        <v>#REF!</v>
      </c>
      <c r="G95" s="13" t="e">
        <f>IF(AND('Base de Dados'!#REF!=G$3,'Base de Dados'!#REF!=G$2),'Base de Dados'!#REF!,"")</f>
        <v>#REF!</v>
      </c>
      <c r="H95" s="13" t="e">
        <f>IF(AND('Base de Dados'!#REF!=H$3,'Base de Dados'!#REF!=H$2),'Base de Dados'!#REF!,"")</f>
        <v>#REF!</v>
      </c>
      <c r="I95" s="13" t="e">
        <f>IF(AND('Base de Dados'!#REF!=I$3,'Base de Dados'!#REF!=I$2),'Base de Dados'!#REF!,"")</f>
        <v>#REF!</v>
      </c>
      <c r="J95" s="13" t="e">
        <f>IF(AND('Base de Dados'!#REF!=J$3,'Base de Dados'!#REF!=J$2),'Base de Dados'!#REF!,"")</f>
        <v>#REF!</v>
      </c>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row>
    <row r="96" spans="1:40" ht="12.75">
      <c r="A96" s="13"/>
      <c r="B96" s="13" t="e">
        <f>IF(AND('Base de Dados'!#REF!=B$3,'Base de Dados'!#REF!=B$2),'Base de Dados'!#REF!,"")</f>
        <v>#REF!</v>
      </c>
      <c r="C96" s="13" t="e">
        <f>IF(AND('Base de Dados'!#REF!=C$3,'Base de Dados'!#REF!=C$2),'Base de Dados'!#REF!,"")</f>
        <v>#REF!</v>
      </c>
      <c r="D96" s="13" t="e">
        <f>IF(AND('Base de Dados'!#REF!=D$3,'Base de Dados'!#REF!=D$2),'Base de Dados'!#REF!,"")</f>
        <v>#REF!</v>
      </c>
      <c r="E96" s="13" t="e">
        <f>IF(AND('Base de Dados'!#REF!=E$3,'Base de Dados'!#REF!=E$2),'Base de Dados'!#REF!,"")</f>
        <v>#REF!</v>
      </c>
      <c r="F96" s="13" t="e">
        <f>IF(AND('Base de Dados'!#REF!=F$3,'Base de Dados'!#REF!=F$2),'Base de Dados'!#REF!,"")</f>
        <v>#REF!</v>
      </c>
      <c r="G96" s="13" t="e">
        <f>IF(AND('Base de Dados'!#REF!=G$3,'Base de Dados'!#REF!=G$2),'Base de Dados'!#REF!,"")</f>
        <v>#REF!</v>
      </c>
      <c r="H96" s="13" t="e">
        <f>IF(AND('Base de Dados'!#REF!=H$3,'Base de Dados'!#REF!=H$2),'Base de Dados'!#REF!,"")</f>
        <v>#REF!</v>
      </c>
      <c r="I96" s="13" t="e">
        <f>IF(AND('Base de Dados'!#REF!=I$3,'Base de Dados'!#REF!=I$2),'Base de Dados'!#REF!,"")</f>
        <v>#REF!</v>
      </c>
      <c r="J96" s="13" t="e">
        <f>IF(AND('Base de Dados'!#REF!=J$3,'Base de Dados'!#REF!=J$2),'Base de Dados'!#REF!,"")</f>
        <v>#REF!</v>
      </c>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row>
    <row r="97" spans="1:40" ht="12.75">
      <c r="A97" s="13"/>
      <c r="B97" s="13" t="e">
        <f>IF(AND('Base de Dados'!#REF!=B$3,'Base de Dados'!#REF!=B$2),'Base de Dados'!#REF!,"")</f>
        <v>#REF!</v>
      </c>
      <c r="C97" s="13" t="e">
        <f>IF(AND('Base de Dados'!#REF!=C$3,'Base de Dados'!#REF!=C$2),'Base de Dados'!#REF!,"")</f>
        <v>#REF!</v>
      </c>
      <c r="D97" s="13" t="e">
        <f>IF(AND('Base de Dados'!#REF!=D$3,'Base de Dados'!#REF!=D$2),'Base de Dados'!#REF!,"")</f>
        <v>#REF!</v>
      </c>
      <c r="E97" s="13" t="e">
        <f>IF(AND('Base de Dados'!#REF!=E$3,'Base de Dados'!#REF!=E$2),'Base de Dados'!#REF!,"")</f>
        <v>#REF!</v>
      </c>
      <c r="F97" s="13" t="e">
        <f>IF(AND('Base de Dados'!#REF!=F$3,'Base de Dados'!#REF!=F$2),'Base de Dados'!#REF!,"")</f>
        <v>#REF!</v>
      </c>
      <c r="G97" s="13" t="e">
        <f>IF(AND('Base de Dados'!#REF!=G$3,'Base de Dados'!#REF!=G$2),'Base de Dados'!#REF!,"")</f>
        <v>#REF!</v>
      </c>
      <c r="H97" s="13" t="e">
        <f>IF(AND('Base de Dados'!#REF!=H$3,'Base de Dados'!#REF!=H$2),'Base de Dados'!#REF!,"")</f>
        <v>#REF!</v>
      </c>
      <c r="I97" s="13" t="e">
        <f>IF(AND('Base de Dados'!#REF!=I$3,'Base de Dados'!#REF!=I$2),'Base de Dados'!#REF!,"")</f>
        <v>#REF!</v>
      </c>
      <c r="J97" s="13" t="e">
        <f>IF(AND('Base de Dados'!#REF!=J$3,'Base de Dados'!#REF!=J$2),'Base de Dados'!#REF!,"")</f>
        <v>#REF!</v>
      </c>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row>
    <row r="98" spans="1:40" ht="12.75">
      <c r="A98" s="13"/>
      <c r="B98" s="13" t="e">
        <f>IF(AND('Base de Dados'!#REF!=B$3,'Base de Dados'!#REF!=B$2),'Base de Dados'!#REF!,"")</f>
        <v>#REF!</v>
      </c>
      <c r="C98" s="13" t="e">
        <f>IF(AND('Base de Dados'!#REF!=C$3,'Base de Dados'!#REF!=C$2),'Base de Dados'!#REF!,"")</f>
        <v>#REF!</v>
      </c>
      <c r="D98" s="13" t="e">
        <f>IF(AND('Base de Dados'!#REF!=D$3,'Base de Dados'!#REF!=D$2),'Base de Dados'!#REF!,"")</f>
        <v>#REF!</v>
      </c>
      <c r="E98" s="13" t="e">
        <f>IF(AND('Base de Dados'!#REF!=E$3,'Base de Dados'!#REF!=E$2),'Base de Dados'!#REF!,"")</f>
        <v>#REF!</v>
      </c>
      <c r="F98" s="13" t="e">
        <f>IF(AND('Base de Dados'!#REF!=F$3,'Base de Dados'!#REF!=F$2),'Base de Dados'!#REF!,"")</f>
        <v>#REF!</v>
      </c>
      <c r="G98" s="13" t="e">
        <f>IF(AND('Base de Dados'!#REF!=G$3,'Base de Dados'!#REF!=G$2),'Base de Dados'!#REF!,"")</f>
        <v>#REF!</v>
      </c>
      <c r="H98" s="13" t="e">
        <f>IF(AND('Base de Dados'!#REF!=H$3,'Base de Dados'!#REF!=H$2),'Base de Dados'!#REF!,"")</f>
        <v>#REF!</v>
      </c>
      <c r="I98" s="13" t="e">
        <f>IF(AND('Base de Dados'!#REF!=I$3,'Base de Dados'!#REF!=I$2),'Base de Dados'!#REF!,"")</f>
        <v>#REF!</v>
      </c>
      <c r="J98" s="13" t="e">
        <f>IF(AND('Base de Dados'!#REF!=J$3,'Base de Dados'!#REF!=J$2),'Base de Dados'!#REF!,"")</f>
        <v>#REF!</v>
      </c>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row>
    <row r="99" spans="1:40" ht="12.75">
      <c r="A99" s="13"/>
      <c r="B99" s="13" t="e">
        <f>IF(AND('Base de Dados'!#REF!=B$3,'Base de Dados'!#REF!=B$2),'Base de Dados'!#REF!,"")</f>
        <v>#REF!</v>
      </c>
      <c r="C99" s="13" t="e">
        <f>IF(AND('Base de Dados'!#REF!=C$3,'Base de Dados'!#REF!=C$2),'Base de Dados'!#REF!,"")</f>
        <v>#REF!</v>
      </c>
      <c r="D99" s="13" t="e">
        <f>IF(AND('Base de Dados'!#REF!=D$3,'Base de Dados'!#REF!=D$2),'Base de Dados'!#REF!,"")</f>
        <v>#REF!</v>
      </c>
      <c r="E99" s="13" t="e">
        <f>IF(AND('Base de Dados'!#REF!=E$3,'Base de Dados'!#REF!=E$2),'Base de Dados'!#REF!,"")</f>
        <v>#REF!</v>
      </c>
      <c r="F99" s="13" t="e">
        <f>IF(AND('Base de Dados'!#REF!=F$3,'Base de Dados'!#REF!=F$2),'Base de Dados'!#REF!,"")</f>
        <v>#REF!</v>
      </c>
      <c r="G99" s="13" t="e">
        <f>IF(AND('Base de Dados'!#REF!=G$3,'Base de Dados'!#REF!=G$2),'Base de Dados'!#REF!,"")</f>
        <v>#REF!</v>
      </c>
      <c r="H99" s="13" t="e">
        <f>IF(AND('Base de Dados'!#REF!=H$3,'Base de Dados'!#REF!=H$2),'Base de Dados'!#REF!,"")</f>
        <v>#REF!</v>
      </c>
      <c r="I99" s="13" t="e">
        <f>IF(AND('Base de Dados'!#REF!=I$3,'Base de Dados'!#REF!=I$2),'Base de Dados'!#REF!,"")</f>
        <v>#REF!</v>
      </c>
      <c r="J99" s="13" t="e">
        <f>IF(AND('Base de Dados'!#REF!=J$3,'Base de Dados'!#REF!=J$2),'Base de Dados'!#REF!,"")</f>
        <v>#REF!</v>
      </c>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row>
    <row r="100" spans="1:40" ht="12.75">
      <c r="A100" s="13"/>
      <c r="B100" s="13" t="e">
        <f>IF(AND('Base de Dados'!#REF!=B$3,'Base de Dados'!#REF!=B$2),'Base de Dados'!#REF!,"")</f>
        <v>#REF!</v>
      </c>
      <c r="C100" s="13" t="e">
        <f>IF(AND('Base de Dados'!#REF!=C$3,'Base de Dados'!#REF!=C$2),'Base de Dados'!#REF!,"")</f>
        <v>#REF!</v>
      </c>
      <c r="D100" s="13" t="e">
        <f>IF(AND('Base de Dados'!#REF!=D$3,'Base de Dados'!#REF!=D$2),'Base de Dados'!#REF!,"")</f>
        <v>#REF!</v>
      </c>
      <c r="E100" s="13" t="e">
        <f>IF(AND('Base de Dados'!#REF!=E$3,'Base de Dados'!#REF!=E$2),'Base de Dados'!#REF!,"")</f>
        <v>#REF!</v>
      </c>
      <c r="F100" s="13" t="e">
        <f>IF(AND('Base de Dados'!#REF!=F$3,'Base de Dados'!#REF!=F$2),'Base de Dados'!#REF!,"")</f>
        <v>#REF!</v>
      </c>
      <c r="G100" s="13" t="e">
        <f>IF(AND('Base de Dados'!#REF!=G$3,'Base de Dados'!#REF!=G$2),'Base de Dados'!#REF!,"")</f>
        <v>#REF!</v>
      </c>
      <c r="H100" s="13" t="e">
        <f>IF(AND('Base de Dados'!#REF!=H$3,'Base de Dados'!#REF!=H$2),'Base de Dados'!#REF!,"")</f>
        <v>#REF!</v>
      </c>
      <c r="I100" s="13" t="e">
        <f>IF(AND('Base de Dados'!#REF!=I$3,'Base de Dados'!#REF!=I$2),'Base de Dados'!#REF!,"")</f>
        <v>#REF!</v>
      </c>
      <c r="J100" s="13" t="e">
        <f>IF(AND('Base de Dados'!#REF!=J$3,'Base de Dados'!#REF!=J$2),'Base de Dados'!#REF!,"")</f>
        <v>#REF!</v>
      </c>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row>
    <row r="101" spans="1:40" ht="12.75">
      <c r="A101" s="13"/>
      <c r="B101" s="13" t="e">
        <f>IF(AND('Base de Dados'!#REF!=B$3,'Base de Dados'!#REF!=B$2),'Base de Dados'!#REF!,"")</f>
        <v>#REF!</v>
      </c>
      <c r="C101" s="13" t="e">
        <f>IF(AND('Base de Dados'!#REF!=C$3,'Base de Dados'!#REF!=C$2),'Base de Dados'!#REF!,"")</f>
        <v>#REF!</v>
      </c>
      <c r="D101" s="13" t="e">
        <f>IF(AND('Base de Dados'!#REF!=D$3,'Base de Dados'!#REF!=D$2),'Base de Dados'!#REF!,"")</f>
        <v>#REF!</v>
      </c>
      <c r="E101" s="13" t="e">
        <f>IF(AND('Base de Dados'!#REF!=E$3,'Base de Dados'!#REF!=E$2),'Base de Dados'!#REF!,"")</f>
        <v>#REF!</v>
      </c>
      <c r="F101" s="13" t="e">
        <f>IF(AND('Base de Dados'!#REF!=F$3,'Base de Dados'!#REF!=F$2),'Base de Dados'!#REF!,"")</f>
        <v>#REF!</v>
      </c>
      <c r="G101" s="13" t="e">
        <f>IF(AND('Base de Dados'!#REF!=G$3,'Base de Dados'!#REF!=G$2),'Base de Dados'!#REF!,"")</f>
        <v>#REF!</v>
      </c>
      <c r="H101" s="13" t="e">
        <f>IF(AND('Base de Dados'!#REF!=H$3,'Base de Dados'!#REF!=H$2),'Base de Dados'!#REF!,"")</f>
        <v>#REF!</v>
      </c>
      <c r="I101" s="13" t="e">
        <f>IF(AND('Base de Dados'!#REF!=I$3,'Base de Dados'!#REF!=I$2),'Base de Dados'!#REF!,"")</f>
        <v>#REF!</v>
      </c>
      <c r="J101" s="13" t="e">
        <f>IF(AND('Base de Dados'!#REF!=J$3,'Base de Dados'!#REF!=J$2),'Base de Dados'!#REF!,"")</f>
        <v>#REF!</v>
      </c>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row>
    <row r="102" spans="1:40" ht="12.75">
      <c r="A102" s="13"/>
      <c r="B102" s="13" t="e">
        <f>IF(AND('Base de Dados'!#REF!=B$3,'Base de Dados'!#REF!=B$2),'Base de Dados'!#REF!,"")</f>
        <v>#REF!</v>
      </c>
      <c r="C102" s="13" t="e">
        <f>IF(AND('Base de Dados'!#REF!=C$3,'Base de Dados'!#REF!=C$2),'Base de Dados'!#REF!,"")</f>
        <v>#REF!</v>
      </c>
      <c r="D102" s="13" t="e">
        <f>IF(AND('Base de Dados'!#REF!=D$3,'Base de Dados'!#REF!=D$2),'Base de Dados'!#REF!,"")</f>
        <v>#REF!</v>
      </c>
      <c r="E102" s="13" t="e">
        <f>IF(AND('Base de Dados'!#REF!=E$3,'Base de Dados'!#REF!=E$2),'Base de Dados'!#REF!,"")</f>
        <v>#REF!</v>
      </c>
      <c r="F102" s="13" t="e">
        <f>IF(AND('Base de Dados'!#REF!=F$3,'Base de Dados'!#REF!=F$2),'Base de Dados'!#REF!,"")</f>
        <v>#REF!</v>
      </c>
      <c r="G102" s="13" t="e">
        <f>IF(AND('Base de Dados'!#REF!=G$3,'Base de Dados'!#REF!=G$2),'Base de Dados'!#REF!,"")</f>
        <v>#REF!</v>
      </c>
      <c r="H102" s="13" t="e">
        <f>IF(AND('Base de Dados'!#REF!=H$3,'Base de Dados'!#REF!=H$2),'Base de Dados'!#REF!,"")</f>
        <v>#REF!</v>
      </c>
      <c r="I102" s="13" t="e">
        <f>IF(AND('Base de Dados'!#REF!=I$3,'Base de Dados'!#REF!=I$2),'Base de Dados'!#REF!,"")</f>
        <v>#REF!</v>
      </c>
      <c r="J102" s="13" t="e">
        <f>IF(AND('Base de Dados'!#REF!=J$3,'Base de Dados'!#REF!=J$2),'Base de Dados'!#REF!,"")</f>
        <v>#REF!</v>
      </c>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row>
    <row r="103" spans="1:40" ht="12.75">
      <c r="A103" s="13"/>
      <c r="B103" s="13" t="e">
        <f>IF(AND('Base de Dados'!#REF!=B$3,'Base de Dados'!#REF!=B$2),'Base de Dados'!#REF!,"")</f>
        <v>#REF!</v>
      </c>
      <c r="C103" s="13" t="e">
        <f>IF(AND('Base de Dados'!#REF!=C$3,'Base de Dados'!#REF!=C$2),'Base de Dados'!#REF!,"")</f>
        <v>#REF!</v>
      </c>
      <c r="D103" s="13" t="e">
        <f>IF(AND('Base de Dados'!#REF!=D$3,'Base de Dados'!#REF!=D$2),'Base de Dados'!#REF!,"")</f>
        <v>#REF!</v>
      </c>
      <c r="E103" s="13" t="e">
        <f>IF(AND('Base de Dados'!#REF!=E$3,'Base de Dados'!#REF!=E$2),'Base de Dados'!#REF!,"")</f>
        <v>#REF!</v>
      </c>
      <c r="F103" s="13" t="e">
        <f>IF(AND('Base de Dados'!#REF!=F$3,'Base de Dados'!#REF!=F$2),'Base de Dados'!#REF!,"")</f>
        <v>#REF!</v>
      </c>
      <c r="G103" s="13" t="e">
        <f>IF(AND('Base de Dados'!#REF!=G$3,'Base de Dados'!#REF!=G$2),'Base de Dados'!#REF!,"")</f>
        <v>#REF!</v>
      </c>
      <c r="H103" s="13" t="e">
        <f>IF(AND('Base de Dados'!#REF!=H$3,'Base de Dados'!#REF!=H$2),'Base de Dados'!#REF!,"")</f>
        <v>#REF!</v>
      </c>
      <c r="I103" s="13" t="e">
        <f>IF(AND('Base de Dados'!#REF!=I$3,'Base de Dados'!#REF!=I$2),'Base de Dados'!#REF!,"")</f>
        <v>#REF!</v>
      </c>
      <c r="J103" s="13" t="e">
        <f>IF(AND('Base de Dados'!#REF!=J$3,'Base de Dados'!#REF!=J$2),'Base de Dados'!#REF!,"")</f>
        <v>#REF!</v>
      </c>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row>
    <row r="104" spans="1:40" ht="12.75">
      <c r="A104" s="13"/>
      <c r="B104" s="13" t="e">
        <f>IF(AND('Base de Dados'!#REF!=B$3,'Base de Dados'!#REF!=B$2),'Base de Dados'!#REF!,"")</f>
        <v>#REF!</v>
      </c>
      <c r="C104" s="13" t="e">
        <f>IF(AND('Base de Dados'!#REF!=C$3,'Base de Dados'!#REF!=C$2),'Base de Dados'!#REF!,"")</f>
        <v>#REF!</v>
      </c>
      <c r="D104" s="13" t="e">
        <f>IF(AND('Base de Dados'!#REF!=D$3,'Base de Dados'!#REF!=D$2),'Base de Dados'!#REF!,"")</f>
        <v>#REF!</v>
      </c>
      <c r="E104" s="13" t="e">
        <f>IF(AND('Base de Dados'!#REF!=E$3,'Base de Dados'!#REF!=E$2),'Base de Dados'!#REF!,"")</f>
        <v>#REF!</v>
      </c>
      <c r="F104" s="13" t="e">
        <f>IF(AND('Base de Dados'!#REF!=F$3,'Base de Dados'!#REF!=F$2),'Base de Dados'!#REF!,"")</f>
        <v>#REF!</v>
      </c>
      <c r="G104" s="13" t="e">
        <f>IF(AND('Base de Dados'!#REF!=G$3,'Base de Dados'!#REF!=G$2),'Base de Dados'!#REF!,"")</f>
        <v>#REF!</v>
      </c>
      <c r="H104" s="13" t="e">
        <f>IF(AND('Base de Dados'!#REF!=H$3,'Base de Dados'!#REF!=H$2),'Base de Dados'!#REF!,"")</f>
        <v>#REF!</v>
      </c>
      <c r="I104" s="13" t="e">
        <f>IF(AND('Base de Dados'!#REF!=I$3,'Base de Dados'!#REF!=I$2),'Base de Dados'!#REF!,"")</f>
        <v>#REF!</v>
      </c>
      <c r="J104" s="13" t="e">
        <f>IF(AND('Base de Dados'!#REF!=J$3,'Base de Dados'!#REF!=J$2),'Base de Dados'!#REF!,"")</f>
        <v>#REF!</v>
      </c>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row>
    <row r="105" spans="1:40" ht="12.75">
      <c r="A105" s="13"/>
      <c r="B105" s="13" t="e">
        <f>IF(AND('Base de Dados'!#REF!=B$3,'Base de Dados'!#REF!=B$2),'Base de Dados'!#REF!,"")</f>
        <v>#REF!</v>
      </c>
      <c r="C105" s="13" t="e">
        <f>IF(AND('Base de Dados'!#REF!=C$3,'Base de Dados'!#REF!=C$2),'Base de Dados'!#REF!,"")</f>
        <v>#REF!</v>
      </c>
      <c r="D105" s="13" t="e">
        <f>IF(AND('Base de Dados'!#REF!=D$3,'Base de Dados'!#REF!=D$2),'Base de Dados'!#REF!,"")</f>
        <v>#REF!</v>
      </c>
      <c r="E105" s="13" t="e">
        <f>IF(AND('Base de Dados'!#REF!=E$3,'Base de Dados'!#REF!=E$2),'Base de Dados'!#REF!,"")</f>
        <v>#REF!</v>
      </c>
      <c r="F105" s="13" t="e">
        <f>IF(AND('Base de Dados'!#REF!=F$3,'Base de Dados'!#REF!=F$2),'Base de Dados'!#REF!,"")</f>
        <v>#REF!</v>
      </c>
      <c r="G105" s="13" t="e">
        <f>IF(AND('Base de Dados'!#REF!=G$3,'Base de Dados'!#REF!=G$2),'Base de Dados'!#REF!,"")</f>
        <v>#REF!</v>
      </c>
      <c r="H105" s="13" t="e">
        <f>IF(AND('Base de Dados'!#REF!=H$3,'Base de Dados'!#REF!=H$2),'Base de Dados'!#REF!,"")</f>
        <v>#REF!</v>
      </c>
      <c r="I105" s="13" t="e">
        <f>IF(AND('Base de Dados'!#REF!=I$3,'Base de Dados'!#REF!=I$2),'Base de Dados'!#REF!,"")</f>
        <v>#REF!</v>
      </c>
      <c r="J105" s="13" t="e">
        <f>IF(AND('Base de Dados'!#REF!=J$3,'Base de Dados'!#REF!=J$2),'Base de Dados'!#REF!,"")</f>
        <v>#REF!</v>
      </c>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row>
    <row r="106" spans="1:40" ht="12.75">
      <c r="A106" s="13"/>
      <c r="B106" s="13" t="e">
        <f>IF(AND('Base de Dados'!#REF!=B$3,'Base de Dados'!#REF!=B$2),'Base de Dados'!#REF!,"")</f>
        <v>#REF!</v>
      </c>
      <c r="C106" s="13" t="e">
        <f>IF(AND('Base de Dados'!#REF!=C$3,'Base de Dados'!#REF!=C$2),'Base de Dados'!#REF!,"")</f>
        <v>#REF!</v>
      </c>
      <c r="D106" s="13" t="e">
        <f>IF(AND('Base de Dados'!#REF!=D$3,'Base de Dados'!#REF!=D$2),'Base de Dados'!#REF!,"")</f>
        <v>#REF!</v>
      </c>
      <c r="E106" s="13" t="e">
        <f>IF(AND('Base de Dados'!#REF!=E$3,'Base de Dados'!#REF!=E$2),'Base de Dados'!#REF!,"")</f>
        <v>#REF!</v>
      </c>
      <c r="F106" s="13" t="e">
        <f>IF(AND('Base de Dados'!#REF!=F$3,'Base de Dados'!#REF!=F$2),'Base de Dados'!#REF!,"")</f>
        <v>#REF!</v>
      </c>
      <c r="G106" s="13" t="e">
        <f>IF(AND('Base de Dados'!#REF!=G$3,'Base de Dados'!#REF!=G$2),'Base de Dados'!#REF!,"")</f>
        <v>#REF!</v>
      </c>
      <c r="H106" s="13" t="e">
        <f>IF(AND('Base de Dados'!#REF!=H$3,'Base de Dados'!#REF!=H$2),'Base de Dados'!#REF!,"")</f>
        <v>#REF!</v>
      </c>
      <c r="I106" s="13" t="e">
        <f>IF(AND('Base de Dados'!#REF!=I$3,'Base de Dados'!#REF!=I$2),'Base de Dados'!#REF!,"")</f>
        <v>#REF!</v>
      </c>
      <c r="J106" s="13" t="e">
        <f>IF(AND('Base de Dados'!#REF!=J$3,'Base de Dados'!#REF!=J$2),'Base de Dados'!#REF!,"")</f>
        <v>#REF!</v>
      </c>
      <c r="K106" s="1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row>
    <row r="107" spans="1:40" ht="12.75">
      <c r="A107" s="13"/>
      <c r="B107" s="13" t="e">
        <f>IF(AND('Base de Dados'!#REF!=B$3,'Base de Dados'!#REF!=B$2),'Base de Dados'!#REF!,"")</f>
        <v>#REF!</v>
      </c>
      <c r="C107" s="13" t="e">
        <f>IF(AND('Base de Dados'!#REF!=C$3,'Base de Dados'!#REF!=C$2),'Base de Dados'!#REF!,"")</f>
        <v>#REF!</v>
      </c>
      <c r="D107" s="13" t="e">
        <f>IF(AND('Base de Dados'!#REF!=D$3,'Base de Dados'!#REF!=D$2),'Base de Dados'!#REF!,"")</f>
        <v>#REF!</v>
      </c>
      <c r="E107" s="13" t="e">
        <f>IF(AND('Base de Dados'!#REF!=E$3,'Base de Dados'!#REF!=E$2),'Base de Dados'!#REF!,"")</f>
        <v>#REF!</v>
      </c>
      <c r="F107" s="13" t="e">
        <f>IF(AND('Base de Dados'!#REF!=F$3,'Base de Dados'!#REF!=F$2),'Base de Dados'!#REF!,"")</f>
        <v>#REF!</v>
      </c>
      <c r="G107" s="13" t="e">
        <f>IF(AND('Base de Dados'!#REF!=G$3,'Base de Dados'!#REF!=G$2),'Base de Dados'!#REF!,"")</f>
        <v>#REF!</v>
      </c>
      <c r="H107" s="13" t="e">
        <f>IF(AND('Base de Dados'!#REF!=H$3,'Base de Dados'!#REF!=H$2),'Base de Dados'!#REF!,"")</f>
        <v>#REF!</v>
      </c>
      <c r="I107" s="13" t="e">
        <f>IF(AND('Base de Dados'!#REF!=I$3,'Base de Dados'!#REF!=I$2),'Base de Dados'!#REF!,"")</f>
        <v>#REF!</v>
      </c>
      <c r="J107" s="13" t="e">
        <f>IF(AND('Base de Dados'!#REF!=J$3,'Base de Dados'!#REF!=J$2),'Base de Dados'!#REF!,"")</f>
        <v>#REF!</v>
      </c>
      <c r="K107" s="1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row>
    <row r="108" spans="1:40" ht="12.75">
      <c r="A108" s="13"/>
      <c r="B108" s="13" t="e">
        <f>IF(AND('Base de Dados'!#REF!=B$3,'Base de Dados'!#REF!=B$2),'Base de Dados'!#REF!,"")</f>
        <v>#REF!</v>
      </c>
      <c r="C108" s="13" t="e">
        <f>IF(AND('Base de Dados'!#REF!=C$3,'Base de Dados'!#REF!=C$2),'Base de Dados'!#REF!,"")</f>
        <v>#REF!</v>
      </c>
      <c r="D108" s="13" t="e">
        <f>IF(AND('Base de Dados'!#REF!=D$3,'Base de Dados'!#REF!=D$2),'Base de Dados'!#REF!,"")</f>
        <v>#REF!</v>
      </c>
      <c r="E108" s="13" t="e">
        <f>IF(AND('Base de Dados'!#REF!=E$3,'Base de Dados'!#REF!=E$2),'Base de Dados'!#REF!,"")</f>
        <v>#REF!</v>
      </c>
      <c r="F108" s="13" t="e">
        <f>IF(AND('Base de Dados'!#REF!=F$3,'Base de Dados'!#REF!=F$2),'Base de Dados'!#REF!,"")</f>
        <v>#REF!</v>
      </c>
      <c r="G108" s="13" t="e">
        <f>IF(AND('Base de Dados'!#REF!=G$3,'Base de Dados'!#REF!=G$2),'Base de Dados'!#REF!,"")</f>
        <v>#REF!</v>
      </c>
      <c r="H108" s="13" t="e">
        <f>IF(AND('Base de Dados'!#REF!=H$3,'Base de Dados'!#REF!=H$2),'Base de Dados'!#REF!,"")</f>
        <v>#REF!</v>
      </c>
      <c r="I108" s="13" t="e">
        <f>IF(AND('Base de Dados'!#REF!=I$3,'Base de Dados'!#REF!=I$2),'Base de Dados'!#REF!,"")</f>
        <v>#REF!</v>
      </c>
      <c r="J108" s="13" t="e">
        <f>IF(AND('Base de Dados'!#REF!=J$3,'Base de Dados'!#REF!=J$2),'Base de Dados'!#REF!,"")</f>
        <v>#REF!</v>
      </c>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row>
    <row r="109" spans="1:40" ht="12.75">
      <c r="A109" s="13"/>
      <c r="B109" s="13" t="e">
        <f>IF(AND('Base de Dados'!#REF!=B$3,'Base de Dados'!#REF!=B$2),'Base de Dados'!#REF!,"")</f>
        <v>#REF!</v>
      </c>
      <c r="C109" s="13" t="e">
        <f>IF(AND('Base de Dados'!#REF!=C$3,'Base de Dados'!#REF!=C$2),'Base de Dados'!#REF!,"")</f>
        <v>#REF!</v>
      </c>
      <c r="D109" s="13" t="e">
        <f>IF(AND('Base de Dados'!#REF!=D$3,'Base de Dados'!#REF!=D$2),'Base de Dados'!#REF!,"")</f>
        <v>#REF!</v>
      </c>
      <c r="E109" s="13" t="e">
        <f>IF(AND('Base de Dados'!#REF!=E$3,'Base de Dados'!#REF!=E$2),'Base de Dados'!#REF!,"")</f>
        <v>#REF!</v>
      </c>
      <c r="F109" s="13" t="e">
        <f>IF(AND('Base de Dados'!#REF!=F$3,'Base de Dados'!#REF!=F$2),'Base de Dados'!#REF!,"")</f>
        <v>#REF!</v>
      </c>
      <c r="G109" s="13" t="e">
        <f>IF(AND('Base de Dados'!#REF!=G$3,'Base de Dados'!#REF!=G$2),'Base de Dados'!#REF!,"")</f>
        <v>#REF!</v>
      </c>
      <c r="H109" s="13" t="e">
        <f>IF(AND('Base de Dados'!#REF!=H$3,'Base de Dados'!#REF!=H$2),'Base de Dados'!#REF!,"")</f>
        <v>#REF!</v>
      </c>
      <c r="I109" s="13" t="e">
        <f>IF(AND('Base de Dados'!#REF!=I$3,'Base de Dados'!#REF!=I$2),'Base de Dados'!#REF!,"")</f>
        <v>#REF!</v>
      </c>
      <c r="J109" s="13" t="e">
        <f>IF(AND('Base de Dados'!#REF!=J$3,'Base de Dados'!#REF!=J$2),'Base de Dados'!#REF!,"")</f>
        <v>#REF!</v>
      </c>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row>
    <row r="110" spans="1:40" ht="12.75">
      <c r="A110" s="13"/>
      <c r="B110" s="13" t="e">
        <f>IF(AND('Base de Dados'!#REF!=B$3,'Base de Dados'!#REF!=B$2),'Base de Dados'!#REF!,"")</f>
        <v>#REF!</v>
      </c>
      <c r="C110" s="13" t="e">
        <f>IF(AND('Base de Dados'!#REF!=C$3,'Base de Dados'!#REF!=C$2),'Base de Dados'!#REF!,"")</f>
        <v>#REF!</v>
      </c>
      <c r="D110" s="13" t="e">
        <f>IF(AND('Base de Dados'!#REF!=D$3,'Base de Dados'!#REF!=D$2),'Base de Dados'!#REF!,"")</f>
        <v>#REF!</v>
      </c>
      <c r="E110" s="13" t="e">
        <f>IF(AND('Base de Dados'!#REF!=E$3,'Base de Dados'!#REF!=E$2),'Base de Dados'!#REF!,"")</f>
        <v>#REF!</v>
      </c>
      <c r="F110" s="13" t="e">
        <f>IF(AND('Base de Dados'!#REF!=F$3,'Base de Dados'!#REF!=F$2),'Base de Dados'!#REF!,"")</f>
        <v>#REF!</v>
      </c>
      <c r="G110" s="13" t="e">
        <f>IF(AND('Base de Dados'!#REF!=G$3,'Base de Dados'!#REF!=G$2),'Base de Dados'!#REF!,"")</f>
        <v>#REF!</v>
      </c>
      <c r="H110" s="13" t="e">
        <f>IF(AND('Base de Dados'!#REF!=H$3,'Base de Dados'!#REF!=H$2),'Base de Dados'!#REF!,"")</f>
        <v>#REF!</v>
      </c>
      <c r="I110" s="13" t="e">
        <f>IF(AND('Base de Dados'!#REF!=I$3,'Base de Dados'!#REF!=I$2),'Base de Dados'!#REF!,"")</f>
        <v>#REF!</v>
      </c>
      <c r="J110" s="13" t="e">
        <f>IF(AND('Base de Dados'!#REF!=J$3,'Base de Dados'!#REF!=J$2),'Base de Dados'!#REF!,"")</f>
        <v>#REF!</v>
      </c>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row>
    <row r="111" spans="1:40" ht="12.75">
      <c r="A111" s="13"/>
      <c r="B111" s="13" t="e">
        <f>IF(AND('Base de Dados'!#REF!=B$3,'Base de Dados'!#REF!=B$2),'Base de Dados'!#REF!,"")</f>
        <v>#REF!</v>
      </c>
      <c r="C111" s="13" t="e">
        <f>IF(AND('Base de Dados'!#REF!=C$3,'Base de Dados'!#REF!=C$2),'Base de Dados'!#REF!,"")</f>
        <v>#REF!</v>
      </c>
      <c r="D111" s="13" t="e">
        <f>IF(AND('Base de Dados'!#REF!=D$3,'Base de Dados'!#REF!=D$2),'Base de Dados'!#REF!,"")</f>
        <v>#REF!</v>
      </c>
      <c r="E111" s="13" t="e">
        <f>IF(AND('Base de Dados'!#REF!=E$3,'Base de Dados'!#REF!=E$2),'Base de Dados'!#REF!,"")</f>
        <v>#REF!</v>
      </c>
      <c r="F111" s="13" t="e">
        <f>IF(AND('Base de Dados'!#REF!=F$3,'Base de Dados'!#REF!=F$2),'Base de Dados'!#REF!,"")</f>
        <v>#REF!</v>
      </c>
      <c r="G111" s="13" t="e">
        <f>IF(AND('Base de Dados'!#REF!=G$3,'Base de Dados'!#REF!=G$2),'Base de Dados'!#REF!,"")</f>
        <v>#REF!</v>
      </c>
      <c r="H111" s="13" t="e">
        <f>IF(AND('Base de Dados'!#REF!=H$3,'Base de Dados'!#REF!=H$2),'Base de Dados'!#REF!,"")</f>
        <v>#REF!</v>
      </c>
      <c r="I111" s="13" t="e">
        <f>IF(AND('Base de Dados'!#REF!=I$3,'Base de Dados'!#REF!=I$2),'Base de Dados'!#REF!,"")</f>
        <v>#REF!</v>
      </c>
      <c r="J111" s="13" t="e">
        <f>IF(AND('Base de Dados'!#REF!=J$3,'Base de Dados'!#REF!=J$2),'Base de Dados'!#REF!,"")</f>
        <v>#REF!</v>
      </c>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row>
    <row r="112" spans="1:40" ht="12.75">
      <c r="A112" s="13"/>
      <c r="B112" s="13" t="e">
        <f>IF(AND('Base de Dados'!#REF!=B$3,'Base de Dados'!#REF!=B$2),'Base de Dados'!#REF!,"")</f>
        <v>#REF!</v>
      </c>
      <c r="C112" s="13" t="e">
        <f>IF(AND('Base de Dados'!#REF!=C$3,'Base de Dados'!#REF!=C$2),'Base de Dados'!#REF!,"")</f>
        <v>#REF!</v>
      </c>
      <c r="D112" s="13" t="e">
        <f>IF(AND('Base de Dados'!#REF!=D$3,'Base de Dados'!#REF!=D$2),'Base de Dados'!#REF!,"")</f>
        <v>#REF!</v>
      </c>
      <c r="E112" s="13" t="e">
        <f>IF(AND('Base de Dados'!#REF!=E$3,'Base de Dados'!#REF!=E$2),'Base de Dados'!#REF!,"")</f>
        <v>#REF!</v>
      </c>
      <c r="F112" s="13" t="e">
        <f>IF(AND('Base de Dados'!#REF!=F$3,'Base de Dados'!#REF!=F$2),'Base de Dados'!#REF!,"")</f>
        <v>#REF!</v>
      </c>
      <c r="G112" s="13" t="e">
        <f>IF(AND('Base de Dados'!#REF!=G$3,'Base de Dados'!#REF!=G$2),'Base de Dados'!#REF!,"")</f>
        <v>#REF!</v>
      </c>
      <c r="H112" s="13" t="e">
        <f>IF(AND('Base de Dados'!#REF!=H$3,'Base de Dados'!#REF!=H$2),'Base de Dados'!#REF!,"")</f>
        <v>#REF!</v>
      </c>
      <c r="I112" s="13" t="e">
        <f>IF(AND('Base de Dados'!#REF!=I$3,'Base de Dados'!#REF!=I$2),'Base de Dados'!#REF!,"")</f>
        <v>#REF!</v>
      </c>
      <c r="J112" s="13" t="e">
        <f>IF(AND('Base de Dados'!#REF!=J$3,'Base de Dados'!#REF!=J$2),'Base de Dados'!#REF!,"")</f>
        <v>#REF!</v>
      </c>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row>
    <row r="113" spans="1:40" ht="12.75">
      <c r="A113" s="13"/>
      <c r="B113" s="13" t="e">
        <f>IF(AND('Base de Dados'!#REF!=B$3,'Base de Dados'!#REF!=B$2),'Base de Dados'!#REF!,"")</f>
        <v>#REF!</v>
      </c>
      <c r="C113" s="13" t="e">
        <f>IF(AND('Base de Dados'!#REF!=C$3,'Base de Dados'!#REF!=C$2),'Base de Dados'!#REF!,"")</f>
        <v>#REF!</v>
      </c>
      <c r="D113" s="13" t="e">
        <f>IF(AND('Base de Dados'!#REF!=D$3,'Base de Dados'!#REF!=D$2),'Base de Dados'!#REF!,"")</f>
        <v>#REF!</v>
      </c>
      <c r="E113" s="13" t="e">
        <f>IF(AND('Base de Dados'!#REF!=E$3,'Base de Dados'!#REF!=E$2),'Base de Dados'!#REF!,"")</f>
        <v>#REF!</v>
      </c>
      <c r="F113" s="13" t="e">
        <f>IF(AND('Base de Dados'!#REF!=F$3,'Base de Dados'!#REF!=F$2),'Base de Dados'!#REF!,"")</f>
        <v>#REF!</v>
      </c>
      <c r="G113" s="13" t="e">
        <f>IF(AND('Base de Dados'!#REF!=G$3,'Base de Dados'!#REF!=G$2),'Base de Dados'!#REF!,"")</f>
        <v>#REF!</v>
      </c>
      <c r="H113" s="13" t="e">
        <f>IF(AND('Base de Dados'!#REF!=H$3,'Base de Dados'!#REF!=H$2),'Base de Dados'!#REF!,"")</f>
        <v>#REF!</v>
      </c>
      <c r="I113" s="13" t="e">
        <f>IF(AND('Base de Dados'!#REF!=I$3,'Base de Dados'!#REF!=I$2),'Base de Dados'!#REF!,"")</f>
        <v>#REF!</v>
      </c>
      <c r="J113" s="13" t="e">
        <f>IF(AND('Base de Dados'!#REF!=J$3,'Base de Dados'!#REF!=J$2),'Base de Dados'!#REF!,"")</f>
        <v>#REF!</v>
      </c>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row>
    <row r="114" spans="1:40" ht="12.75">
      <c r="A114" s="13"/>
      <c r="B114" s="13" t="e">
        <f>IF(AND('Base de Dados'!#REF!=B$3,'Base de Dados'!#REF!=B$2),'Base de Dados'!#REF!,"")</f>
        <v>#REF!</v>
      </c>
      <c r="C114" s="13" t="e">
        <f>IF(AND('Base de Dados'!#REF!=C$3,'Base de Dados'!#REF!=C$2),'Base de Dados'!#REF!,"")</f>
        <v>#REF!</v>
      </c>
      <c r="D114" s="13" t="e">
        <f>IF(AND('Base de Dados'!#REF!=D$3,'Base de Dados'!#REF!=D$2),'Base de Dados'!#REF!,"")</f>
        <v>#REF!</v>
      </c>
      <c r="E114" s="13" t="e">
        <f>IF(AND('Base de Dados'!#REF!=E$3,'Base de Dados'!#REF!=E$2),'Base de Dados'!#REF!,"")</f>
        <v>#REF!</v>
      </c>
      <c r="F114" s="13" t="e">
        <f>IF(AND('Base de Dados'!#REF!=F$3,'Base de Dados'!#REF!=F$2),'Base de Dados'!#REF!,"")</f>
        <v>#REF!</v>
      </c>
      <c r="G114" s="13" t="e">
        <f>IF(AND('Base de Dados'!#REF!=G$3,'Base de Dados'!#REF!=G$2),'Base de Dados'!#REF!,"")</f>
        <v>#REF!</v>
      </c>
      <c r="H114" s="13" t="e">
        <f>IF(AND('Base de Dados'!#REF!=H$3,'Base de Dados'!#REF!=H$2),'Base de Dados'!#REF!,"")</f>
        <v>#REF!</v>
      </c>
      <c r="I114" s="13" t="e">
        <f>IF(AND('Base de Dados'!#REF!=I$3,'Base de Dados'!#REF!=I$2),'Base de Dados'!#REF!,"")</f>
        <v>#REF!</v>
      </c>
      <c r="J114" s="13" t="e">
        <f>IF(AND('Base de Dados'!#REF!=J$3,'Base de Dados'!#REF!=J$2),'Base de Dados'!#REF!,"")</f>
        <v>#REF!</v>
      </c>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row>
    <row r="115" spans="1:40" ht="12.75">
      <c r="A115" s="13"/>
      <c r="B115" s="13" t="e">
        <f>IF(AND('Base de Dados'!#REF!=B$3,'Base de Dados'!#REF!=B$2),'Base de Dados'!#REF!,"")</f>
        <v>#REF!</v>
      </c>
      <c r="C115" s="13" t="e">
        <f>IF(AND('Base de Dados'!#REF!=C$3,'Base de Dados'!#REF!=C$2),'Base de Dados'!#REF!,"")</f>
        <v>#REF!</v>
      </c>
      <c r="D115" s="13" t="e">
        <f>IF(AND('Base de Dados'!#REF!=D$3,'Base de Dados'!#REF!=D$2),'Base de Dados'!#REF!,"")</f>
        <v>#REF!</v>
      </c>
      <c r="E115" s="13" t="e">
        <f>IF(AND('Base de Dados'!#REF!=E$3,'Base de Dados'!#REF!=E$2),'Base de Dados'!#REF!,"")</f>
        <v>#REF!</v>
      </c>
      <c r="F115" s="13" t="e">
        <f>IF(AND('Base de Dados'!#REF!=F$3,'Base de Dados'!#REF!=F$2),'Base de Dados'!#REF!,"")</f>
        <v>#REF!</v>
      </c>
      <c r="G115" s="13" t="e">
        <f>IF(AND('Base de Dados'!#REF!=G$3,'Base de Dados'!#REF!=G$2),'Base de Dados'!#REF!,"")</f>
        <v>#REF!</v>
      </c>
      <c r="H115" s="13" t="e">
        <f>IF(AND('Base de Dados'!#REF!=H$3,'Base de Dados'!#REF!=H$2),'Base de Dados'!#REF!,"")</f>
        <v>#REF!</v>
      </c>
      <c r="I115" s="13" t="e">
        <f>IF(AND('Base de Dados'!#REF!=I$3,'Base de Dados'!#REF!=I$2),'Base de Dados'!#REF!,"")</f>
        <v>#REF!</v>
      </c>
      <c r="J115" s="13" t="e">
        <f>IF(AND('Base de Dados'!#REF!=J$3,'Base de Dados'!#REF!=J$2),'Base de Dados'!#REF!,"")</f>
        <v>#REF!</v>
      </c>
      <c r="K115" s="1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row>
    <row r="116" spans="1:40" ht="12.75">
      <c r="A116" s="13"/>
      <c r="B116" s="13" t="e">
        <f>IF(AND('Base de Dados'!#REF!=B$3,'Base de Dados'!#REF!=B$2),'Base de Dados'!#REF!,"")</f>
        <v>#REF!</v>
      </c>
      <c r="C116" s="13" t="e">
        <f>IF(AND('Base de Dados'!#REF!=C$3,'Base de Dados'!#REF!=C$2),'Base de Dados'!#REF!,"")</f>
        <v>#REF!</v>
      </c>
      <c r="D116" s="13" t="e">
        <f>IF(AND('Base de Dados'!#REF!=D$3,'Base de Dados'!#REF!=D$2),'Base de Dados'!#REF!,"")</f>
        <v>#REF!</v>
      </c>
      <c r="E116" s="13" t="e">
        <f>IF(AND('Base de Dados'!#REF!=E$3,'Base de Dados'!#REF!=E$2),'Base de Dados'!#REF!,"")</f>
        <v>#REF!</v>
      </c>
      <c r="F116" s="13" t="e">
        <f>IF(AND('Base de Dados'!#REF!=F$3,'Base de Dados'!#REF!=F$2),'Base de Dados'!#REF!,"")</f>
        <v>#REF!</v>
      </c>
      <c r="G116" s="13" t="e">
        <f>IF(AND('Base de Dados'!#REF!=G$3,'Base de Dados'!#REF!=G$2),'Base de Dados'!#REF!,"")</f>
        <v>#REF!</v>
      </c>
      <c r="H116" s="13" t="e">
        <f>IF(AND('Base de Dados'!#REF!=H$3,'Base de Dados'!#REF!=H$2),'Base de Dados'!#REF!,"")</f>
        <v>#REF!</v>
      </c>
      <c r="I116" s="13" t="e">
        <f>IF(AND('Base de Dados'!#REF!=I$3,'Base de Dados'!#REF!=I$2),'Base de Dados'!#REF!,"")</f>
        <v>#REF!</v>
      </c>
      <c r="J116" s="13" t="e">
        <f>IF(AND('Base de Dados'!#REF!=J$3,'Base de Dados'!#REF!=J$2),'Base de Dados'!#REF!,"")</f>
        <v>#REF!</v>
      </c>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row>
    <row r="117" spans="1:40" ht="12.75">
      <c r="A117" s="13"/>
      <c r="B117" s="13" t="e">
        <f>IF(AND('Base de Dados'!#REF!=B$3,'Base de Dados'!#REF!=B$2),'Base de Dados'!#REF!,"")</f>
        <v>#REF!</v>
      </c>
      <c r="C117" s="13" t="e">
        <f>IF(AND('Base de Dados'!#REF!=C$3,'Base de Dados'!#REF!=C$2),'Base de Dados'!#REF!,"")</f>
        <v>#REF!</v>
      </c>
      <c r="D117" s="13" t="e">
        <f>IF(AND('Base de Dados'!#REF!=D$3,'Base de Dados'!#REF!=D$2),'Base de Dados'!#REF!,"")</f>
        <v>#REF!</v>
      </c>
      <c r="E117" s="13" t="e">
        <f>IF(AND('Base de Dados'!#REF!=E$3,'Base de Dados'!#REF!=E$2),'Base de Dados'!#REF!,"")</f>
        <v>#REF!</v>
      </c>
      <c r="F117" s="13" t="e">
        <f>IF(AND('Base de Dados'!#REF!=F$3,'Base de Dados'!#REF!=F$2),'Base de Dados'!#REF!,"")</f>
        <v>#REF!</v>
      </c>
      <c r="G117" s="13" t="e">
        <f>IF(AND('Base de Dados'!#REF!=G$3,'Base de Dados'!#REF!=G$2),'Base de Dados'!#REF!,"")</f>
        <v>#REF!</v>
      </c>
      <c r="H117" s="13" t="e">
        <f>IF(AND('Base de Dados'!#REF!=H$3,'Base de Dados'!#REF!=H$2),'Base de Dados'!#REF!,"")</f>
        <v>#REF!</v>
      </c>
      <c r="I117" s="13" t="e">
        <f>IF(AND('Base de Dados'!#REF!=I$3,'Base de Dados'!#REF!=I$2),'Base de Dados'!#REF!,"")</f>
        <v>#REF!</v>
      </c>
      <c r="J117" s="13" t="e">
        <f>IF(AND('Base de Dados'!#REF!=J$3,'Base de Dados'!#REF!=J$2),'Base de Dados'!#REF!,"")</f>
        <v>#REF!</v>
      </c>
      <c r="K117" s="1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row>
    <row r="118" spans="1:40" ht="12.75">
      <c r="A118" s="13"/>
      <c r="B118" s="13" t="e">
        <f>IF(AND('Base de Dados'!#REF!=B$3,'Base de Dados'!#REF!=B$2),'Base de Dados'!#REF!,"")</f>
        <v>#REF!</v>
      </c>
      <c r="C118" s="13" t="e">
        <f>IF(AND('Base de Dados'!#REF!=C$3,'Base de Dados'!#REF!=C$2),'Base de Dados'!#REF!,"")</f>
        <v>#REF!</v>
      </c>
      <c r="D118" s="13" t="e">
        <f>IF(AND('Base de Dados'!#REF!=D$3,'Base de Dados'!#REF!=D$2),'Base de Dados'!#REF!,"")</f>
        <v>#REF!</v>
      </c>
      <c r="E118" s="13" t="e">
        <f>IF(AND('Base de Dados'!#REF!=E$3,'Base de Dados'!#REF!=E$2),'Base de Dados'!#REF!,"")</f>
        <v>#REF!</v>
      </c>
      <c r="F118" s="13" t="e">
        <f>IF(AND('Base de Dados'!#REF!=F$3,'Base de Dados'!#REF!=F$2),'Base de Dados'!#REF!,"")</f>
        <v>#REF!</v>
      </c>
      <c r="G118" s="13" t="e">
        <f>IF(AND('Base de Dados'!#REF!=G$3,'Base de Dados'!#REF!=G$2),'Base de Dados'!#REF!,"")</f>
        <v>#REF!</v>
      </c>
      <c r="H118" s="13" t="e">
        <f>IF(AND('Base de Dados'!#REF!=H$3,'Base de Dados'!#REF!=H$2),'Base de Dados'!#REF!,"")</f>
        <v>#REF!</v>
      </c>
      <c r="I118" s="13" t="e">
        <f>IF(AND('Base de Dados'!#REF!=I$3,'Base de Dados'!#REF!=I$2),'Base de Dados'!#REF!,"")</f>
        <v>#REF!</v>
      </c>
      <c r="J118" s="13" t="e">
        <f>IF(AND('Base de Dados'!#REF!=J$3,'Base de Dados'!#REF!=J$2),'Base de Dados'!#REF!,"")</f>
        <v>#REF!</v>
      </c>
      <c r="K118" s="13"/>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row>
    <row r="119" spans="1:40" ht="12.75">
      <c r="A119" s="13"/>
      <c r="B119" s="13" t="e">
        <f>IF(AND('Base de Dados'!#REF!=B$3,'Base de Dados'!#REF!=B$2),'Base de Dados'!#REF!,"")</f>
        <v>#REF!</v>
      </c>
      <c r="C119" s="13" t="e">
        <f>IF(AND('Base de Dados'!#REF!=C$3,'Base de Dados'!#REF!=C$2),'Base de Dados'!#REF!,"")</f>
        <v>#REF!</v>
      </c>
      <c r="D119" s="13" t="e">
        <f>IF(AND('Base de Dados'!#REF!=D$3,'Base de Dados'!#REF!=D$2),'Base de Dados'!#REF!,"")</f>
        <v>#REF!</v>
      </c>
      <c r="E119" s="13" t="e">
        <f>IF(AND('Base de Dados'!#REF!=E$3,'Base de Dados'!#REF!=E$2),'Base de Dados'!#REF!,"")</f>
        <v>#REF!</v>
      </c>
      <c r="F119" s="13" t="e">
        <f>IF(AND('Base de Dados'!#REF!=F$3,'Base de Dados'!#REF!=F$2),'Base de Dados'!#REF!,"")</f>
        <v>#REF!</v>
      </c>
      <c r="G119" s="13" t="e">
        <f>IF(AND('Base de Dados'!#REF!=G$3,'Base de Dados'!#REF!=G$2),'Base de Dados'!#REF!,"")</f>
        <v>#REF!</v>
      </c>
      <c r="H119" s="13" t="e">
        <f>IF(AND('Base de Dados'!#REF!=H$3,'Base de Dados'!#REF!=H$2),'Base de Dados'!#REF!,"")</f>
        <v>#REF!</v>
      </c>
      <c r="I119" s="13" t="e">
        <f>IF(AND('Base de Dados'!#REF!=I$3,'Base de Dados'!#REF!=I$2),'Base de Dados'!#REF!,"")</f>
        <v>#REF!</v>
      </c>
      <c r="J119" s="13" t="e">
        <f>IF(AND('Base de Dados'!#REF!=J$3,'Base de Dados'!#REF!=J$2),'Base de Dados'!#REF!,"")</f>
        <v>#REF!</v>
      </c>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row>
    <row r="120" spans="1:40" ht="12.75">
      <c r="A120" s="13"/>
      <c r="B120" s="13" t="e">
        <f>IF(AND('Base de Dados'!#REF!=B$3,'Base de Dados'!#REF!=B$2),'Base de Dados'!#REF!,"")</f>
        <v>#REF!</v>
      </c>
      <c r="C120" s="13" t="e">
        <f>IF(AND('Base de Dados'!#REF!=C$3,'Base de Dados'!#REF!=C$2),'Base de Dados'!#REF!,"")</f>
        <v>#REF!</v>
      </c>
      <c r="D120" s="13" t="e">
        <f>IF(AND('Base de Dados'!#REF!=D$3,'Base de Dados'!#REF!=D$2),'Base de Dados'!#REF!,"")</f>
        <v>#REF!</v>
      </c>
      <c r="E120" s="13" t="e">
        <f>IF(AND('Base de Dados'!#REF!=E$3,'Base de Dados'!#REF!=E$2),'Base de Dados'!#REF!,"")</f>
        <v>#REF!</v>
      </c>
      <c r="F120" s="13" t="e">
        <f>IF(AND('Base de Dados'!#REF!=F$3,'Base de Dados'!#REF!=F$2),'Base de Dados'!#REF!,"")</f>
        <v>#REF!</v>
      </c>
      <c r="G120" s="13" t="e">
        <f>IF(AND('Base de Dados'!#REF!=G$3,'Base de Dados'!#REF!=G$2),'Base de Dados'!#REF!,"")</f>
        <v>#REF!</v>
      </c>
      <c r="H120" s="13" t="e">
        <f>IF(AND('Base de Dados'!#REF!=H$3,'Base de Dados'!#REF!=H$2),'Base de Dados'!#REF!,"")</f>
        <v>#REF!</v>
      </c>
      <c r="I120" s="13" t="e">
        <f>IF(AND('Base de Dados'!#REF!=I$3,'Base de Dados'!#REF!=I$2),'Base de Dados'!#REF!,"")</f>
        <v>#REF!</v>
      </c>
      <c r="J120" s="13" t="e">
        <f>IF(AND('Base de Dados'!#REF!=J$3,'Base de Dados'!#REF!=J$2),'Base de Dados'!#REF!,"")</f>
        <v>#REF!</v>
      </c>
      <c r="K120" s="13"/>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row>
    <row r="121" spans="1:40" ht="12.75">
      <c r="A121" s="13"/>
      <c r="B121" s="13" t="e">
        <f>IF(AND('Base de Dados'!#REF!=B$3,'Base de Dados'!#REF!=B$2),'Base de Dados'!#REF!,"")</f>
        <v>#REF!</v>
      </c>
      <c r="C121" s="13" t="e">
        <f>IF(AND('Base de Dados'!#REF!=C$3,'Base de Dados'!#REF!=C$2),'Base de Dados'!#REF!,"")</f>
        <v>#REF!</v>
      </c>
      <c r="D121" s="13" t="e">
        <f>IF(AND('Base de Dados'!#REF!=D$3,'Base de Dados'!#REF!=D$2),'Base de Dados'!#REF!,"")</f>
        <v>#REF!</v>
      </c>
      <c r="E121" s="13" t="e">
        <f>IF(AND('Base de Dados'!#REF!=E$3,'Base de Dados'!#REF!=E$2),'Base de Dados'!#REF!,"")</f>
        <v>#REF!</v>
      </c>
      <c r="F121" s="13" t="e">
        <f>IF(AND('Base de Dados'!#REF!=F$3,'Base de Dados'!#REF!=F$2),'Base de Dados'!#REF!,"")</f>
        <v>#REF!</v>
      </c>
      <c r="G121" s="13" t="e">
        <f>IF(AND('Base de Dados'!#REF!=G$3,'Base de Dados'!#REF!=G$2),'Base de Dados'!#REF!,"")</f>
        <v>#REF!</v>
      </c>
      <c r="H121" s="13" t="e">
        <f>IF(AND('Base de Dados'!#REF!=H$3,'Base de Dados'!#REF!=H$2),'Base de Dados'!#REF!,"")</f>
        <v>#REF!</v>
      </c>
      <c r="I121" s="13" t="e">
        <f>IF(AND('Base de Dados'!#REF!=I$3,'Base de Dados'!#REF!=I$2),'Base de Dados'!#REF!,"")</f>
        <v>#REF!</v>
      </c>
      <c r="J121" s="13" t="e">
        <f>IF(AND('Base de Dados'!#REF!=J$3,'Base de Dados'!#REF!=J$2),'Base de Dados'!#REF!,"")</f>
        <v>#REF!</v>
      </c>
      <c r="K121" s="13"/>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row>
    <row r="122" spans="1:40" ht="12.75">
      <c r="A122" s="13"/>
      <c r="B122" s="13" t="e">
        <f>IF(AND('Base de Dados'!#REF!=B$3,'Base de Dados'!#REF!=B$2),'Base de Dados'!#REF!,"")</f>
        <v>#REF!</v>
      </c>
      <c r="C122" s="13" t="e">
        <f>IF(AND('Base de Dados'!#REF!=C$3,'Base de Dados'!#REF!=C$2),'Base de Dados'!#REF!,"")</f>
        <v>#REF!</v>
      </c>
      <c r="D122" s="13" t="e">
        <f>IF(AND('Base de Dados'!#REF!=D$3,'Base de Dados'!#REF!=D$2),'Base de Dados'!#REF!,"")</f>
        <v>#REF!</v>
      </c>
      <c r="E122" s="13" t="e">
        <f>IF(AND('Base de Dados'!#REF!=E$3,'Base de Dados'!#REF!=E$2),'Base de Dados'!#REF!,"")</f>
        <v>#REF!</v>
      </c>
      <c r="F122" s="13" t="e">
        <f>IF(AND('Base de Dados'!#REF!=F$3,'Base de Dados'!#REF!=F$2),'Base de Dados'!#REF!,"")</f>
        <v>#REF!</v>
      </c>
      <c r="G122" s="13" t="e">
        <f>IF(AND('Base de Dados'!#REF!=G$3,'Base de Dados'!#REF!=G$2),'Base de Dados'!#REF!,"")</f>
        <v>#REF!</v>
      </c>
      <c r="H122" s="13" t="e">
        <f>IF(AND('Base de Dados'!#REF!=H$3,'Base de Dados'!#REF!=H$2),'Base de Dados'!#REF!,"")</f>
        <v>#REF!</v>
      </c>
      <c r="I122" s="13" t="e">
        <f>IF(AND('Base de Dados'!#REF!=I$3,'Base de Dados'!#REF!=I$2),'Base de Dados'!#REF!,"")</f>
        <v>#REF!</v>
      </c>
      <c r="J122" s="13" t="e">
        <f>IF(AND('Base de Dados'!#REF!=J$3,'Base de Dados'!#REF!=J$2),'Base de Dados'!#REF!,"")</f>
        <v>#REF!</v>
      </c>
      <c r="K122" s="13"/>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row>
    <row r="123" spans="1:40" ht="12.75">
      <c r="A123" s="13"/>
      <c r="B123" s="13" t="e">
        <f>IF(AND('Base de Dados'!#REF!=B$3,'Base de Dados'!#REF!=B$2),'Base de Dados'!#REF!,"")</f>
        <v>#REF!</v>
      </c>
      <c r="C123" s="13" t="e">
        <f>IF(AND('Base de Dados'!#REF!=C$3,'Base de Dados'!#REF!=C$2),'Base de Dados'!#REF!,"")</f>
        <v>#REF!</v>
      </c>
      <c r="D123" s="13" t="e">
        <f>IF(AND('Base de Dados'!#REF!=D$3,'Base de Dados'!#REF!=D$2),'Base de Dados'!#REF!,"")</f>
        <v>#REF!</v>
      </c>
      <c r="E123" s="13" t="e">
        <f>IF(AND('Base de Dados'!#REF!=E$3,'Base de Dados'!#REF!=E$2),'Base de Dados'!#REF!,"")</f>
        <v>#REF!</v>
      </c>
      <c r="F123" s="13" t="e">
        <f>IF(AND('Base de Dados'!#REF!=F$3,'Base de Dados'!#REF!=F$2),'Base de Dados'!#REF!,"")</f>
        <v>#REF!</v>
      </c>
      <c r="G123" s="13" t="e">
        <f>IF(AND('Base de Dados'!#REF!=G$3,'Base de Dados'!#REF!=G$2),'Base de Dados'!#REF!,"")</f>
        <v>#REF!</v>
      </c>
      <c r="H123" s="13" t="e">
        <f>IF(AND('Base de Dados'!#REF!=H$3,'Base de Dados'!#REF!=H$2),'Base de Dados'!#REF!,"")</f>
        <v>#REF!</v>
      </c>
      <c r="I123" s="13" t="e">
        <f>IF(AND('Base de Dados'!#REF!=I$3,'Base de Dados'!#REF!=I$2),'Base de Dados'!#REF!,"")</f>
        <v>#REF!</v>
      </c>
      <c r="J123" s="13" t="e">
        <f>IF(AND('Base de Dados'!#REF!=J$3,'Base de Dados'!#REF!=J$2),'Base de Dados'!#REF!,"")</f>
        <v>#REF!</v>
      </c>
      <c r="K123" s="13"/>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row>
    <row r="124" spans="1:40" ht="12.75">
      <c r="A124" s="13"/>
      <c r="B124" s="13" t="e">
        <f>IF(AND('Base de Dados'!#REF!=B$3,'Base de Dados'!#REF!=B$2),'Base de Dados'!#REF!,"")</f>
        <v>#REF!</v>
      </c>
      <c r="C124" s="13" t="e">
        <f>IF(AND('Base de Dados'!#REF!=C$3,'Base de Dados'!#REF!=C$2),'Base de Dados'!#REF!,"")</f>
        <v>#REF!</v>
      </c>
      <c r="D124" s="13" t="e">
        <f>IF(AND('Base de Dados'!#REF!=D$3,'Base de Dados'!#REF!=D$2),'Base de Dados'!#REF!,"")</f>
        <v>#REF!</v>
      </c>
      <c r="E124" s="13" t="e">
        <f>IF(AND('Base de Dados'!#REF!=E$3,'Base de Dados'!#REF!=E$2),'Base de Dados'!#REF!,"")</f>
        <v>#REF!</v>
      </c>
      <c r="F124" s="13" t="e">
        <f>IF(AND('Base de Dados'!#REF!=F$3,'Base de Dados'!#REF!=F$2),'Base de Dados'!#REF!,"")</f>
        <v>#REF!</v>
      </c>
      <c r="G124" s="13" t="e">
        <f>IF(AND('Base de Dados'!#REF!=G$3,'Base de Dados'!#REF!=G$2),'Base de Dados'!#REF!,"")</f>
        <v>#REF!</v>
      </c>
      <c r="H124" s="13" t="e">
        <f>IF(AND('Base de Dados'!#REF!=H$3,'Base de Dados'!#REF!=H$2),'Base de Dados'!#REF!,"")</f>
        <v>#REF!</v>
      </c>
      <c r="I124" s="13" t="e">
        <f>IF(AND('Base de Dados'!#REF!=I$3,'Base de Dados'!#REF!=I$2),'Base de Dados'!#REF!,"")</f>
        <v>#REF!</v>
      </c>
      <c r="J124" s="13" t="e">
        <f>IF(AND('Base de Dados'!#REF!=J$3,'Base de Dados'!#REF!=J$2),'Base de Dados'!#REF!,"")</f>
        <v>#REF!</v>
      </c>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row>
    <row r="125" spans="1:40" ht="12.75">
      <c r="A125" s="13"/>
      <c r="B125" s="13" t="e">
        <f>IF(AND('Base de Dados'!#REF!=B$3,'Base de Dados'!#REF!=B$2),'Base de Dados'!#REF!,"")</f>
        <v>#REF!</v>
      </c>
      <c r="C125" s="13" t="e">
        <f>IF(AND('Base de Dados'!#REF!=C$3,'Base de Dados'!#REF!=C$2),'Base de Dados'!#REF!,"")</f>
        <v>#REF!</v>
      </c>
      <c r="D125" s="13" t="e">
        <f>IF(AND('Base de Dados'!#REF!=D$3,'Base de Dados'!#REF!=D$2),'Base de Dados'!#REF!,"")</f>
        <v>#REF!</v>
      </c>
      <c r="E125" s="13" t="e">
        <f>IF(AND('Base de Dados'!#REF!=E$3,'Base de Dados'!#REF!=E$2),'Base de Dados'!#REF!,"")</f>
        <v>#REF!</v>
      </c>
      <c r="F125" s="13" t="e">
        <f>IF(AND('Base de Dados'!#REF!=F$3,'Base de Dados'!#REF!=F$2),'Base de Dados'!#REF!,"")</f>
        <v>#REF!</v>
      </c>
      <c r="G125" s="13" t="e">
        <f>IF(AND('Base de Dados'!#REF!=G$3,'Base de Dados'!#REF!=G$2),'Base de Dados'!#REF!,"")</f>
        <v>#REF!</v>
      </c>
      <c r="H125" s="13" t="e">
        <f>IF(AND('Base de Dados'!#REF!=H$3,'Base de Dados'!#REF!=H$2),'Base de Dados'!#REF!,"")</f>
        <v>#REF!</v>
      </c>
      <c r="I125" s="13" t="e">
        <f>IF(AND('Base de Dados'!#REF!=I$3,'Base de Dados'!#REF!=I$2),'Base de Dados'!#REF!,"")</f>
        <v>#REF!</v>
      </c>
      <c r="J125" s="13" t="e">
        <f>IF(AND('Base de Dados'!#REF!=J$3,'Base de Dados'!#REF!=J$2),'Base de Dados'!#REF!,"")</f>
        <v>#REF!</v>
      </c>
      <c r="K125" s="13"/>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row>
    <row r="126" spans="1:40" ht="12.75">
      <c r="A126" s="13"/>
      <c r="B126" s="13" t="e">
        <f>IF(AND('Base de Dados'!#REF!=B$3,'Base de Dados'!#REF!=B$2),'Base de Dados'!#REF!,"")</f>
        <v>#REF!</v>
      </c>
      <c r="C126" s="13" t="e">
        <f>IF(AND('Base de Dados'!#REF!=C$3,'Base de Dados'!#REF!=C$2),'Base de Dados'!#REF!,"")</f>
        <v>#REF!</v>
      </c>
      <c r="D126" s="13" t="e">
        <f>IF(AND('Base de Dados'!#REF!=D$3,'Base de Dados'!#REF!=D$2),'Base de Dados'!#REF!,"")</f>
        <v>#REF!</v>
      </c>
      <c r="E126" s="13" t="e">
        <f>IF(AND('Base de Dados'!#REF!=E$3,'Base de Dados'!#REF!=E$2),'Base de Dados'!#REF!,"")</f>
        <v>#REF!</v>
      </c>
      <c r="F126" s="13" t="e">
        <f>IF(AND('Base de Dados'!#REF!=F$3,'Base de Dados'!#REF!=F$2),'Base de Dados'!#REF!,"")</f>
        <v>#REF!</v>
      </c>
      <c r="G126" s="13" t="e">
        <f>IF(AND('Base de Dados'!#REF!=G$3,'Base de Dados'!#REF!=G$2),'Base de Dados'!#REF!,"")</f>
        <v>#REF!</v>
      </c>
      <c r="H126" s="13" t="e">
        <f>IF(AND('Base de Dados'!#REF!=H$3,'Base de Dados'!#REF!=H$2),'Base de Dados'!#REF!,"")</f>
        <v>#REF!</v>
      </c>
      <c r="I126" s="13" t="e">
        <f>IF(AND('Base de Dados'!#REF!=I$3,'Base de Dados'!#REF!=I$2),'Base de Dados'!#REF!,"")</f>
        <v>#REF!</v>
      </c>
      <c r="J126" s="13" t="e">
        <f>IF(AND('Base de Dados'!#REF!=J$3,'Base de Dados'!#REF!=J$2),'Base de Dados'!#REF!,"")</f>
        <v>#REF!</v>
      </c>
      <c r="K126" s="13"/>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row>
    <row r="127" spans="1:40" ht="12.75">
      <c r="A127" s="13"/>
      <c r="B127" s="13" t="e">
        <f>IF(AND('Base de Dados'!#REF!=B$3,'Base de Dados'!#REF!=B$2),'Base de Dados'!#REF!,"")</f>
        <v>#REF!</v>
      </c>
      <c r="C127" s="13" t="e">
        <f>IF(AND('Base de Dados'!#REF!=C$3,'Base de Dados'!#REF!=C$2),'Base de Dados'!#REF!,"")</f>
        <v>#REF!</v>
      </c>
      <c r="D127" s="13" t="e">
        <f>IF(AND('Base de Dados'!#REF!=D$3,'Base de Dados'!#REF!=D$2),'Base de Dados'!#REF!,"")</f>
        <v>#REF!</v>
      </c>
      <c r="E127" s="13" t="e">
        <f>IF(AND('Base de Dados'!#REF!=E$3,'Base de Dados'!#REF!=E$2),'Base de Dados'!#REF!,"")</f>
        <v>#REF!</v>
      </c>
      <c r="F127" s="13" t="e">
        <f>IF(AND('Base de Dados'!#REF!=F$3,'Base de Dados'!#REF!=F$2),'Base de Dados'!#REF!,"")</f>
        <v>#REF!</v>
      </c>
      <c r="G127" s="13" t="e">
        <f>IF(AND('Base de Dados'!#REF!=G$3,'Base de Dados'!#REF!=G$2),'Base de Dados'!#REF!,"")</f>
        <v>#REF!</v>
      </c>
      <c r="H127" s="13" t="e">
        <f>IF(AND('Base de Dados'!#REF!=H$3,'Base de Dados'!#REF!=H$2),'Base de Dados'!#REF!,"")</f>
        <v>#REF!</v>
      </c>
      <c r="I127" s="13" t="e">
        <f>IF(AND('Base de Dados'!#REF!=I$3,'Base de Dados'!#REF!=I$2),'Base de Dados'!#REF!,"")</f>
        <v>#REF!</v>
      </c>
      <c r="J127" s="13" t="e">
        <f>IF(AND('Base de Dados'!#REF!=J$3,'Base de Dados'!#REF!=J$2),'Base de Dados'!#REF!,"")</f>
        <v>#REF!</v>
      </c>
      <c r="K127" s="13"/>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row>
    <row r="128" spans="1:40" ht="12.75">
      <c r="A128" s="13"/>
      <c r="B128" s="13" t="e">
        <f>IF(AND('Base de Dados'!#REF!=B$3,'Base de Dados'!#REF!=B$2),'Base de Dados'!#REF!,"")</f>
        <v>#REF!</v>
      </c>
      <c r="C128" s="13" t="e">
        <f>IF(AND('Base de Dados'!#REF!=C$3,'Base de Dados'!#REF!=C$2),'Base de Dados'!#REF!,"")</f>
        <v>#REF!</v>
      </c>
      <c r="D128" s="13" t="e">
        <f>IF(AND('Base de Dados'!#REF!=D$3,'Base de Dados'!#REF!=D$2),'Base de Dados'!#REF!,"")</f>
        <v>#REF!</v>
      </c>
      <c r="E128" s="13" t="e">
        <f>IF(AND('Base de Dados'!#REF!=E$3,'Base de Dados'!#REF!=E$2),'Base de Dados'!#REF!,"")</f>
        <v>#REF!</v>
      </c>
      <c r="F128" s="13" t="e">
        <f>IF(AND('Base de Dados'!#REF!=F$3,'Base de Dados'!#REF!=F$2),'Base de Dados'!#REF!,"")</f>
        <v>#REF!</v>
      </c>
      <c r="G128" s="13" t="e">
        <f>IF(AND('Base de Dados'!#REF!=G$3,'Base de Dados'!#REF!=G$2),'Base de Dados'!#REF!,"")</f>
        <v>#REF!</v>
      </c>
      <c r="H128" s="13" t="e">
        <f>IF(AND('Base de Dados'!#REF!=H$3,'Base de Dados'!#REF!=H$2),'Base de Dados'!#REF!,"")</f>
        <v>#REF!</v>
      </c>
      <c r="I128" s="13" t="e">
        <f>IF(AND('Base de Dados'!#REF!=I$3,'Base de Dados'!#REF!=I$2),'Base de Dados'!#REF!,"")</f>
        <v>#REF!</v>
      </c>
      <c r="J128" s="13" t="e">
        <f>IF(AND('Base de Dados'!#REF!=J$3,'Base de Dados'!#REF!=J$2),'Base de Dados'!#REF!,"")</f>
        <v>#REF!</v>
      </c>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row>
    <row r="129" spans="1:40" ht="12.75">
      <c r="A129" s="13"/>
      <c r="B129" s="13" t="e">
        <f>IF(AND('Base de Dados'!#REF!=B$3,'Base de Dados'!#REF!=B$2),'Base de Dados'!#REF!,"")</f>
        <v>#REF!</v>
      </c>
      <c r="C129" s="13" t="e">
        <f>IF(AND('Base de Dados'!#REF!=C$3,'Base de Dados'!#REF!=C$2),'Base de Dados'!#REF!,"")</f>
        <v>#REF!</v>
      </c>
      <c r="D129" s="13" t="e">
        <f>IF(AND('Base de Dados'!#REF!=D$3,'Base de Dados'!#REF!=D$2),'Base de Dados'!#REF!,"")</f>
        <v>#REF!</v>
      </c>
      <c r="E129" s="13" t="e">
        <f>IF(AND('Base de Dados'!#REF!=E$3,'Base de Dados'!#REF!=E$2),'Base de Dados'!#REF!,"")</f>
        <v>#REF!</v>
      </c>
      <c r="F129" s="13" t="e">
        <f>IF(AND('Base de Dados'!#REF!=F$3,'Base de Dados'!#REF!=F$2),'Base de Dados'!#REF!,"")</f>
        <v>#REF!</v>
      </c>
      <c r="G129" s="13" t="e">
        <f>IF(AND('Base de Dados'!#REF!=G$3,'Base de Dados'!#REF!=G$2),'Base de Dados'!#REF!,"")</f>
        <v>#REF!</v>
      </c>
      <c r="H129" s="13" t="e">
        <f>IF(AND('Base de Dados'!#REF!=H$3,'Base de Dados'!#REF!=H$2),'Base de Dados'!#REF!,"")</f>
        <v>#REF!</v>
      </c>
      <c r="I129" s="13" t="e">
        <f>IF(AND('Base de Dados'!#REF!=I$3,'Base de Dados'!#REF!=I$2),'Base de Dados'!#REF!,"")</f>
        <v>#REF!</v>
      </c>
      <c r="J129" s="13" t="e">
        <f>IF(AND('Base de Dados'!#REF!=J$3,'Base de Dados'!#REF!=J$2),'Base de Dados'!#REF!,"")</f>
        <v>#REF!</v>
      </c>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row>
    <row r="130" spans="1:40" ht="12.75">
      <c r="A130" s="13"/>
      <c r="B130" s="13" t="e">
        <f>IF(AND('Base de Dados'!#REF!=B$3,'Base de Dados'!#REF!=B$2),'Base de Dados'!#REF!,"")</f>
        <v>#REF!</v>
      </c>
      <c r="C130" s="13" t="e">
        <f>IF(AND('Base de Dados'!#REF!=C$3,'Base de Dados'!#REF!=C$2),'Base de Dados'!#REF!,"")</f>
        <v>#REF!</v>
      </c>
      <c r="D130" s="13" t="e">
        <f>IF(AND('Base de Dados'!#REF!=D$3,'Base de Dados'!#REF!=D$2),'Base de Dados'!#REF!,"")</f>
        <v>#REF!</v>
      </c>
      <c r="E130" s="13" t="e">
        <f>IF(AND('Base de Dados'!#REF!=E$3,'Base de Dados'!#REF!=E$2),'Base de Dados'!#REF!,"")</f>
        <v>#REF!</v>
      </c>
      <c r="F130" s="13" t="e">
        <f>IF(AND('Base de Dados'!#REF!=F$3,'Base de Dados'!#REF!=F$2),'Base de Dados'!#REF!,"")</f>
        <v>#REF!</v>
      </c>
      <c r="G130" s="13" t="e">
        <f>IF(AND('Base de Dados'!#REF!=G$3,'Base de Dados'!#REF!=G$2),'Base de Dados'!#REF!,"")</f>
        <v>#REF!</v>
      </c>
      <c r="H130" s="13" t="e">
        <f>IF(AND('Base de Dados'!#REF!=H$3,'Base de Dados'!#REF!=H$2),'Base de Dados'!#REF!,"")</f>
        <v>#REF!</v>
      </c>
      <c r="I130" s="13" t="e">
        <f>IF(AND('Base de Dados'!#REF!=I$3,'Base de Dados'!#REF!=I$2),'Base de Dados'!#REF!,"")</f>
        <v>#REF!</v>
      </c>
      <c r="J130" s="13" t="e">
        <f>IF(AND('Base de Dados'!#REF!=J$3,'Base de Dados'!#REF!=J$2),'Base de Dados'!#REF!,"")</f>
        <v>#REF!</v>
      </c>
      <c r="K130" s="13"/>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row>
    <row r="131" spans="1:40" ht="12.75">
      <c r="A131" s="13"/>
      <c r="B131" s="13" t="e">
        <f>IF(AND('Base de Dados'!#REF!=B$3,'Base de Dados'!#REF!=B$2),'Base de Dados'!#REF!,"")</f>
        <v>#REF!</v>
      </c>
      <c r="C131" s="13" t="e">
        <f>IF(AND('Base de Dados'!#REF!=C$3,'Base de Dados'!#REF!=C$2),'Base de Dados'!#REF!,"")</f>
        <v>#REF!</v>
      </c>
      <c r="D131" s="13" t="e">
        <f>IF(AND('Base de Dados'!#REF!=D$3,'Base de Dados'!#REF!=D$2),'Base de Dados'!#REF!,"")</f>
        <v>#REF!</v>
      </c>
      <c r="E131" s="13" t="e">
        <f>IF(AND('Base de Dados'!#REF!=E$3,'Base de Dados'!#REF!=E$2),'Base de Dados'!#REF!,"")</f>
        <v>#REF!</v>
      </c>
      <c r="F131" s="13" t="e">
        <f>IF(AND('Base de Dados'!#REF!=F$3,'Base de Dados'!#REF!=F$2),'Base de Dados'!#REF!,"")</f>
        <v>#REF!</v>
      </c>
      <c r="G131" s="13" t="e">
        <f>IF(AND('Base de Dados'!#REF!=G$3,'Base de Dados'!#REF!=G$2),'Base de Dados'!#REF!,"")</f>
        <v>#REF!</v>
      </c>
      <c r="H131" s="13" t="e">
        <f>IF(AND('Base de Dados'!#REF!=H$3,'Base de Dados'!#REF!=H$2),'Base de Dados'!#REF!,"")</f>
        <v>#REF!</v>
      </c>
      <c r="I131" s="13" t="e">
        <f>IF(AND('Base de Dados'!#REF!=I$3,'Base de Dados'!#REF!=I$2),'Base de Dados'!#REF!,"")</f>
        <v>#REF!</v>
      </c>
      <c r="J131" s="13" t="e">
        <f>IF(AND('Base de Dados'!#REF!=J$3,'Base de Dados'!#REF!=J$2),'Base de Dados'!#REF!,"")</f>
        <v>#REF!</v>
      </c>
      <c r="K131" s="1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row>
    <row r="132" spans="1:40" ht="12.75">
      <c r="A132" s="13"/>
      <c r="B132" s="13" t="e">
        <f>IF(AND('Base de Dados'!#REF!=B$3,'Base de Dados'!#REF!=B$2),'Base de Dados'!#REF!,"")</f>
        <v>#REF!</v>
      </c>
      <c r="C132" s="13" t="e">
        <f>IF(AND('Base de Dados'!#REF!=C$3,'Base de Dados'!#REF!=C$2),'Base de Dados'!#REF!,"")</f>
        <v>#REF!</v>
      </c>
      <c r="D132" s="13" t="e">
        <f>IF(AND('Base de Dados'!#REF!=D$3,'Base de Dados'!#REF!=D$2),'Base de Dados'!#REF!,"")</f>
        <v>#REF!</v>
      </c>
      <c r="E132" s="13" t="e">
        <f>IF(AND('Base de Dados'!#REF!=E$3,'Base de Dados'!#REF!=E$2),'Base de Dados'!#REF!,"")</f>
        <v>#REF!</v>
      </c>
      <c r="F132" s="13" t="e">
        <f>IF(AND('Base de Dados'!#REF!=F$3,'Base de Dados'!#REF!=F$2),'Base de Dados'!#REF!,"")</f>
        <v>#REF!</v>
      </c>
      <c r="G132" s="13" t="e">
        <f>IF(AND('Base de Dados'!#REF!=G$3,'Base de Dados'!#REF!=G$2),'Base de Dados'!#REF!,"")</f>
        <v>#REF!</v>
      </c>
      <c r="H132" s="13" t="e">
        <f>IF(AND('Base de Dados'!#REF!=H$3,'Base de Dados'!#REF!=H$2),'Base de Dados'!#REF!,"")</f>
        <v>#REF!</v>
      </c>
      <c r="I132" s="13" t="e">
        <f>IF(AND('Base de Dados'!#REF!=I$3,'Base de Dados'!#REF!=I$2),'Base de Dados'!#REF!,"")</f>
        <v>#REF!</v>
      </c>
      <c r="J132" s="13" t="e">
        <f>IF(AND('Base de Dados'!#REF!=J$3,'Base de Dados'!#REF!=J$2),'Base de Dados'!#REF!,"")</f>
        <v>#REF!</v>
      </c>
      <c r="K132" s="13"/>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row>
    <row r="133" spans="1:40" ht="12.75">
      <c r="A133" s="13"/>
      <c r="B133" s="13" t="e">
        <f>IF(AND('Base de Dados'!#REF!=B$3,'Base de Dados'!#REF!=B$2),'Base de Dados'!#REF!,"")</f>
        <v>#REF!</v>
      </c>
      <c r="C133" s="13" t="e">
        <f>IF(AND('Base de Dados'!#REF!=C$3,'Base de Dados'!#REF!=C$2),'Base de Dados'!#REF!,"")</f>
        <v>#REF!</v>
      </c>
      <c r="D133" s="13" t="e">
        <f>IF(AND('Base de Dados'!#REF!=D$3,'Base de Dados'!#REF!=D$2),'Base de Dados'!#REF!,"")</f>
        <v>#REF!</v>
      </c>
      <c r="E133" s="13" t="e">
        <f>IF(AND('Base de Dados'!#REF!=E$3,'Base de Dados'!#REF!=E$2),'Base de Dados'!#REF!,"")</f>
        <v>#REF!</v>
      </c>
      <c r="F133" s="13" t="e">
        <f>IF(AND('Base de Dados'!#REF!=F$3,'Base de Dados'!#REF!=F$2),'Base de Dados'!#REF!,"")</f>
        <v>#REF!</v>
      </c>
      <c r="G133" s="13" t="e">
        <f>IF(AND('Base de Dados'!#REF!=G$3,'Base de Dados'!#REF!=G$2),'Base de Dados'!#REF!,"")</f>
        <v>#REF!</v>
      </c>
      <c r="H133" s="13" t="e">
        <f>IF(AND('Base de Dados'!#REF!=H$3,'Base de Dados'!#REF!=H$2),'Base de Dados'!#REF!,"")</f>
        <v>#REF!</v>
      </c>
      <c r="I133" s="13" t="e">
        <f>IF(AND('Base de Dados'!#REF!=I$3,'Base de Dados'!#REF!=I$2),'Base de Dados'!#REF!,"")</f>
        <v>#REF!</v>
      </c>
      <c r="J133" s="13" t="e">
        <f>IF(AND('Base de Dados'!#REF!=J$3,'Base de Dados'!#REF!=J$2),'Base de Dados'!#REF!,"")</f>
        <v>#REF!</v>
      </c>
      <c r="K133" s="13"/>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row>
    <row r="134" spans="1:40" ht="12.75">
      <c r="A134" s="13"/>
      <c r="B134" s="13" t="e">
        <f>IF(AND('Base de Dados'!#REF!=B$3,'Base de Dados'!#REF!=B$2),'Base de Dados'!#REF!,"")</f>
        <v>#REF!</v>
      </c>
      <c r="C134" s="13" t="e">
        <f>IF(AND('Base de Dados'!#REF!=C$3,'Base de Dados'!#REF!=C$2),'Base de Dados'!#REF!,"")</f>
        <v>#REF!</v>
      </c>
      <c r="D134" s="13" t="e">
        <f>IF(AND('Base de Dados'!#REF!=D$3,'Base de Dados'!#REF!=D$2),'Base de Dados'!#REF!,"")</f>
        <v>#REF!</v>
      </c>
      <c r="E134" s="13" t="e">
        <f>IF(AND('Base de Dados'!#REF!=E$3,'Base de Dados'!#REF!=E$2),'Base de Dados'!#REF!,"")</f>
        <v>#REF!</v>
      </c>
      <c r="F134" s="13" t="e">
        <f>IF(AND('Base de Dados'!#REF!=F$3,'Base de Dados'!#REF!=F$2),'Base de Dados'!#REF!,"")</f>
        <v>#REF!</v>
      </c>
      <c r="G134" s="13" t="e">
        <f>IF(AND('Base de Dados'!#REF!=G$3,'Base de Dados'!#REF!=G$2),'Base de Dados'!#REF!,"")</f>
        <v>#REF!</v>
      </c>
      <c r="H134" s="13" t="e">
        <f>IF(AND('Base de Dados'!#REF!=H$3,'Base de Dados'!#REF!=H$2),'Base de Dados'!#REF!,"")</f>
        <v>#REF!</v>
      </c>
      <c r="I134" s="13" t="e">
        <f>IF(AND('Base de Dados'!#REF!=I$3,'Base de Dados'!#REF!=I$2),'Base de Dados'!#REF!,"")</f>
        <v>#REF!</v>
      </c>
      <c r="J134" s="13" t="e">
        <f>IF(AND('Base de Dados'!#REF!=J$3,'Base de Dados'!#REF!=J$2),'Base de Dados'!#REF!,"")</f>
        <v>#REF!</v>
      </c>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row>
    <row r="135" spans="1:40" ht="12.75">
      <c r="A135" s="13"/>
      <c r="B135" s="13" t="e">
        <f>IF(AND('Base de Dados'!#REF!=B$3,'Base de Dados'!#REF!=B$2),'Base de Dados'!#REF!,"")</f>
        <v>#REF!</v>
      </c>
      <c r="C135" s="13" t="e">
        <f>IF(AND('Base de Dados'!#REF!=C$3,'Base de Dados'!#REF!=C$2),'Base de Dados'!#REF!,"")</f>
        <v>#REF!</v>
      </c>
      <c r="D135" s="13" t="e">
        <f>IF(AND('Base de Dados'!#REF!=D$3,'Base de Dados'!#REF!=D$2),'Base de Dados'!#REF!,"")</f>
        <v>#REF!</v>
      </c>
      <c r="E135" s="13" t="e">
        <f>IF(AND('Base de Dados'!#REF!=E$3,'Base de Dados'!#REF!=E$2),'Base de Dados'!#REF!,"")</f>
        <v>#REF!</v>
      </c>
      <c r="F135" s="13" t="e">
        <f>IF(AND('Base de Dados'!#REF!=F$3,'Base de Dados'!#REF!=F$2),'Base de Dados'!#REF!,"")</f>
        <v>#REF!</v>
      </c>
      <c r="G135" s="13" t="e">
        <f>IF(AND('Base de Dados'!#REF!=G$3,'Base de Dados'!#REF!=G$2),'Base de Dados'!#REF!,"")</f>
        <v>#REF!</v>
      </c>
      <c r="H135" s="13" t="e">
        <f>IF(AND('Base de Dados'!#REF!=H$3,'Base de Dados'!#REF!=H$2),'Base de Dados'!#REF!,"")</f>
        <v>#REF!</v>
      </c>
      <c r="I135" s="13" t="e">
        <f>IF(AND('Base de Dados'!#REF!=I$3,'Base de Dados'!#REF!=I$2),'Base de Dados'!#REF!,"")</f>
        <v>#REF!</v>
      </c>
      <c r="J135" s="13" t="e">
        <f>IF(AND('Base de Dados'!#REF!=J$3,'Base de Dados'!#REF!=J$2),'Base de Dados'!#REF!,"")</f>
        <v>#REF!</v>
      </c>
      <c r="K135" s="13"/>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row>
    <row r="136" spans="1:40" ht="12.75">
      <c r="A136" s="13"/>
      <c r="B136" s="13" t="e">
        <f>IF(AND('Base de Dados'!#REF!=B$3,'Base de Dados'!#REF!=B$2),'Base de Dados'!#REF!,"")</f>
        <v>#REF!</v>
      </c>
      <c r="C136" s="13" t="e">
        <f>IF(AND('Base de Dados'!#REF!=C$3,'Base de Dados'!#REF!=C$2),'Base de Dados'!#REF!,"")</f>
        <v>#REF!</v>
      </c>
      <c r="D136" s="13" t="e">
        <f>IF(AND('Base de Dados'!#REF!=D$3,'Base de Dados'!#REF!=D$2),'Base de Dados'!#REF!,"")</f>
        <v>#REF!</v>
      </c>
      <c r="E136" s="13" t="e">
        <f>IF(AND('Base de Dados'!#REF!=E$3,'Base de Dados'!#REF!=E$2),'Base de Dados'!#REF!,"")</f>
        <v>#REF!</v>
      </c>
      <c r="F136" s="13" t="e">
        <f>IF(AND('Base de Dados'!#REF!=F$3,'Base de Dados'!#REF!=F$2),'Base de Dados'!#REF!,"")</f>
        <v>#REF!</v>
      </c>
      <c r="G136" s="13" t="e">
        <f>IF(AND('Base de Dados'!#REF!=G$3,'Base de Dados'!#REF!=G$2),'Base de Dados'!#REF!,"")</f>
        <v>#REF!</v>
      </c>
      <c r="H136" s="13" t="e">
        <f>IF(AND('Base de Dados'!#REF!=H$3,'Base de Dados'!#REF!=H$2),'Base de Dados'!#REF!,"")</f>
        <v>#REF!</v>
      </c>
      <c r="I136" s="13" t="e">
        <f>IF(AND('Base de Dados'!#REF!=I$3,'Base de Dados'!#REF!=I$2),'Base de Dados'!#REF!,"")</f>
        <v>#REF!</v>
      </c>
      <c r="J136" s="13" t="e">
        <f>IF(AND('Base de Dados'!#REF!=J$3,'Base de Dados'!#REF!=J$2),'Base de Dados'!#REF!,"")</f>
        <v>#REF!</v>
      </c>
      <c r="K136" s="13"/>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row>
    <row r="137" spans="1:40" ht="12.75">
      <c r="A137" s="13"/>
      <c r="B137" s="13" t="e">
        <f>IF(AND('Base de Dados'!#REF!=B$3,'Base de Dados'!#REF!=B$2),'Base de Dados'!#REF!,"")</f>
        <v>#REF!</v>
      </c>
      <c r="C137" s="13" t="e">
        <f>IF(AND('Base de Dados'!#REF!=C$3,'Base de Dados'!#REF!=C$2),'Base de Dados'!#REF!,"")</f>
        <v>#REF!</v>
      </c>
      <c r="D137" s="13" t="e">
        <f>IF(AND('Base de Dados'!#REF!=D$3,'Base de Dados'!#REF!=D$2),'Base de Dados'!#REF!,"")</f>
        <v>#REF!</v>
      </c>
      <c r="E137" s="13" t="e">
        <f>IF(AND('Base de Dados'!#REF!=E$3,'Base de Dados'!#REF!=E$2),'Base de Dados'!#REF!,"")</f>
        <v>#REF!</v>
      </c>
      <c r="F137" s="13" t="e">
        <f>IF(AND('Base de Dados'!#REF!=F$3,'Base de Dados'!#REF!=F$2),'Base de Dados'!#REF!,"")</f>
        <v>#REF!</v>
      </c>
      <c r="G137" s="13" t="e">
        <f>IF(AND('Base de Dados'!#REF!=G$3,'Base de Dados'!#REF!=G$2),'Base de Dados'!#REF!,"")</f>
        <v>#REF!</v>
      </c>
      <c r="H137" s="13" t="e">
        <f>IF(AND('Base de Dados'!#REF!=H$3,'Base de Dados'!#REF!=H$2),'Base de Dados'!#REF!,"")</f>
        <v>#REF!</v>
      </c>
      <c r="I137" s="13" t="e">
        <f>IF(AND('Base de Dados'!#REF!=I$3,'Base de Dados'!#REF!=I$2),'Base de Dados'!#REF!,"")</f>
        <v>#REF!</v>
      </c>
      <c r="J137" s="13" t="e">
        <f>IF(AND('Base de Dados'!#REF!=J$3,'Base de Dados'!#REF!=J$2),'Base de Dados'!#REF!,"")</f>
        <v>#REF!</v>
      </c>
      <c r="K137" s="13"/>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row>
    <row r="138" spans="1:40" ht="12.75">
      <c r="A138" s="13"/>
      <c r="B138" s="13" t="e">
        <f>IF(AND('Base de Dados'!#REF!=B$3,'Base de Dados'!#REF!=B$2),'Base de Dados'!#REF!,"")</f>
        <v>#REF!</v>
      </c>
      <c r="C138" s="13" t="e">
        <f>IF(AND('Base de Dados'!#REF!=C$3,'Base de Dados'!#REF!=C$2),'Base de Dados'!#REF!,"")</f>
        <v>#REF!</v>
      </c>
      <c r="D138" s="13" t="e">
        <f>IF(AND('Base de Dados'!#REF!=D$3,'Base de Dados'!#REF!=D$2),'Base de Dados'!#REF!,"")</f>
        <v>#REF!</v>
      </c>
      <c r="E138" s="13" t="e">
        <f>IF(AND('Base de Dados'!#REF!=E$3,'Base de Dados'!#REF!=E$2),'Base de Dados'!#REF!,"")</f>
        <v>#REF!</v>
      </c>
      <c r="F138" s="13" t="e">
        <f>IF(AND('Base de Dados'!#REF!=F$3,'Base de Dados'!#REF!=F$2),'Base de Dados'!#REF!,"")</f>
        <v>#REF!</v>
      </c>
      <c r="G138" s="13" t="e">
        <f>IF(AND('Base de Dados'!#REF!=G$3,'Base de Dados'!#REF!=G$2),'Base de Dados'!#REF!,"")</f>
        <v>#REF!</v>
      </c>
      <c r="H138" s="13" t="e">
        <f>IF(AND('Base de Dados'!#REF!=H$3,'Base de Dados'!#REF!=H$2),'Base de Dados'!#REF!,"")</f>
        <v>#REF!</v>
      </c>
      <c r="I138" s="13" t="e">
        <f>IF(AND('Base de Dados'!#REF!=I$3,'Base de Dados'!#REF!=I$2),'Base de Dados'!#REF!,"")</f>
        <v>#REF!</v>
      </c>
      <c r="J138" s="13" t="e">
        <f>IF(AND('Base de Dados'!#REF!=J$3,'Base de Dados'!#REF!=J$2),'Base de Dados'!#REF!,"")</f>
        <v>#REF!</v>
      </c>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row>
    <row r="139" spans="1:40" ht="12.75">
      <c r="A139" s="13"/>
      <c r="B139" s="13" t="e">
        <f>IF(AND('Base de Dados'!#REF!=B$3,'Base de Dados'!#REF!=B$2),'Base de Dados'!#REF!,"")</f>
        <v>#REF!</v>
      </c>
      <c r="C139" s="13" t="e">
        <f>IF(AND('Base de Dados'!#REF!=C$3,'Base de Dados'!#REF!=C$2),'Base de Dados'!#REF!,"")</f>
        <v>#REF!</v>
      </c>
      <c r="D139" s="13" t="e">
        <f>IF(AND('Base de Dados'!#REF!=D$3,'Base de Dados'!#REF!=D$2),'Base de Dados'!#REF!,"")</f>
        <v>#REF!</v>
      </c>
      <c r="E139" s="13" t="e">
        <f>IF(AND('Base de Dados'!#REF!=E$3,'Base de Dados'!#REF!=E$2),'Base de Dados'!#REF!,"")</f>
        <v>#REF!</v>
      </c>
      <c r="F139" s="13" t="e">
        <f>IF(AND('Base de Dados'!#REF!=F$3,'Base de Dados'!#REF!=F$2),'Base de Dados'!#REF!,"")</f>
        <v>#REF!</v>
      </c>
      <c r="G139" s="13" t="e">
        <f>IF(AND('Base de Dados'!#REF!=G$3,'Base de Dados'!#REF!=G$2),'Base de Dados'!#REF!,"")</f>
        <v>#REF!</v>
      </c>
      <c r="H139" s="13" t="e">
        <f>IF(AND('Base de Dados'!#REF!=H$3,'Base de Dados'!#REF!=H$2),'Base de Dados'!#REF!,"")</f>
        <v>#REF!</v>
      </c>
      <c r="I139" s="13" t="e">
        <f>IF(AND('Base de Dados'!#REF!=I$3,'Base de Dados'!#REF!=I$2),'Base de Dados'!#REF!,"")</f>
        <v>#REF!</v>
      </c>
      <c r="J139" s="13" t="e">
        <f>IF(AND('Base de Dados'!#REF!=J$3,'Base de Dados'!#REF!=J$2),'Base de Dados'!#REF!,"")</f>
        <v>#REF!</v>
      </c>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row>
    <row r="140" spans="1:40" ht="12.75">
      <c r="A140" s="13"/>
      <c r="B140" s="13" t="e">
        <f>IF(AND('Base de Dados'!#REF!=B$3,'Base de Dados'!#REF!=B$2),'Base de Dados'!#REF!,"")</f>
        <v>#REF!</v>
      </c>
      <c r="C140" s="13" t="e">
        <f>IF(AND('Base de Dados'!#REF!=C$3,'Base de Dados'!#REF!=C$2),'Base de Dados'!#REF!,"")</f>
        <v>#REF!</v>
      </c>
      <c r="D140" s="13" t="e">
        <f>IF(AND('Base de Dados'!#REF!=D$3,'Base de Dados'!#REF!=D$2),'Base de Dados'!#REF!,"")</f>
        <v>#REF!</v>
      </c>
      <c r="E140" s="13" t="e">
        <f>IF(AND('Base de Dados'!#REF!=E$3,'Base de Dados'!#REF!=E$2),'Base de Dados'!#REF!,"")</f>
        <v>#REF!</v>
      </c>
      <c r="F140" s="13" t="e">
        <f>IF(AND('Base de Dados'!#REF!=F$3,'Base de Dados'!#REF!=F$2),'Base de Dados'!#REF!,"")</f>
        <v>#REF!</v>
      </c>
      <c r="G140" s="13" t="e">
        <f>IF(AND('Base de Dados'!#REF!=G$3,'Base de Dados'!#REF!=G$2),'Base de Dados'!#REF!,"")</f>
        <v>#REF!</v>
      </c>
      <c r="H140" s="13" t="e">
        <f>IF(AND('Base de Dados'!#REF!=H$3,'Base de Dados'!#REF!=H$2),'Base de Dados'!#REF!,"")</f>
        <v>#REF!</v>
      </c>
      <c r="I140" s="13" t="e">
        <f>IF(AND('Base de Dados'!#REF!=I$3,'Base de Dados'!#REF!=I$2),'Base de Dados'!#REF!,"")</f>
        <v>#REF!</v>
      </c>
      <c r="J140" s="13" t="e">
        <f>IF(AND('Base de Dados'!#REF!=J$3,'Base de Dados'!#REF!=J$2),'Base de Dados'!#REF!,"")</f>
        <v>#REF!</v>
      </c>
      <c r="K140" s="13"/>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row>
    <row r="141" spans="1:40" ht="12.75">
      <c r="A141" s="13"/>
      <c r="B141" s="13" t="e">
        <f>IF(AND('Base de Dados'!#REF!=B$3,'Base de Dados'!#REF!=B$2),'Base de Dados'!#REF!,"")</f>
        <v>#REF!</v>
      </c>
      <c r="C141" s="13" t="e">
        <f>IF(AND('Base de Dados'!#REF!=C$3,'Base de Dados'!#REF!=C$2),'Base de Dados'!#REF!,"")</f>
        <v>#REF!</v>
      </c>
      <c r="D141" s="13" t="e">
        <f>IF(AND('Base de Dados'!#REF!=D$3,'Base de Dados'!#REF!=D$2),'Base de Dados'!#REF!,"")</f>
        <v>#REF!</v>
      </c>
      <c r="E141" s="13" t="e">
        <f>IF(AND('Base de Dados'!#REF!=E$3,'Base de Dados'!#REF!=E$2),'Base de Dados'!#REF!,"")</f>
        <v>#REF!</v>
      </c>
      <c r="F141" s="13" t="e">
        <f>IF(AND('Base de Dados'!#REF!=F$3,'Base de Dados'!#REF!=F$2),'Base de Dados'!#REF!,"")</f>
        <v>#REF!</v>
      </c>
      <c r="G141" s="13" t="e">
        <f>IF(AND('Base de Dados'!#REF!=G$3,'Base de Dados'!#REF!=G$2),'Base de Dados'!#REF!,"")</f>
        <v>#REF!</v>
      </c>
      <c r="H141" s="13" t="e">
        <f>IF(AND('Base de Dados'!#REF!=H$3,'Base de Dados'!#REF!=H$2),'Base de Dados'!#REF!,"")</f>
        <v>#REF!</v>
      </c>
      <c r="I141" s="13" t="e">
        <f>IF(AND('Base de Dados'!#REF!=I$3,'Base de Dados'!#REF!=I$2),'Base de Dados'!#REF!,"")</f>
        <v>#REF!</v>
      </c>
      <c r="J141" s="13" t="e">
        <f>IF(AND('Base de Dados'!#REF!=J$3,'Base de Dados'!#REF!=J$2),'Base de Dados'!#REF!,"")</f>
        <v>#REF!</v>
      </c>
      <c r="K141" s="13"/>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row>
    <row r="142" spans="1:40" ht="12.75">
      <c r="A142" s="13"/>
      <c r="B142" s="13" t="e">
        <f>IF(AND('Base de Dados'!#REF!=B$3,'Base de Dados'!#REF!=B$2),'Base de Dados'!#REF!,"")</f>
        <v>#REF!</v>
      </c>
      <c r="C142" s="13" t="e">
        <f>IF(AND('Base de Dados'!#REF!=C$3,'Base de Dados'!#REF!=C$2),'Base de Dados'!#REF!,"")</f>
        <v>#REF!</v>
      </c>
      <c r="D142" s="13" t="e">
        <f>IF(AND('Base de Dados'!#REF!=D$3,'Base de Dados'!#REF!=D$2),'Base de Dados'!#REF!,"")</f>
        <v>#REF!</v>
      </c>
      <c r="E142" s="13" t="e">
        <f>IF(AND('Base de Dados'!#REF!=E$3,'Base de Dados'!#REF!=E$2),'Base de Dados'!#REF!,"")</f>
        <v>#REF!</v>
      </c>
      <c r="F142" s="13" t="e">
        <f>IF(AND('Base de Dados'!#REF!=F$3,'Base de Dados'!#REF!=F$2),'Base de Dados'!#REF!,"")</f>
        <v>#REF!</v>
      </c>
      <c r="G142" s="13" t="e">
        <f>IF(AND('Base de Dados'!#REF!=G$3,'Base de Dados'!#REF!=G$2),'Base de Dados'!#REF!,"")</f>
        <v>#REF!</v>
      </c>
      <c r="H142" s="13" t="e">
        <f>IF(AND('Base de Dados'!#REF!=H$3,'Base de Dados'!#REF!=H$2),'Base de Dados'!#REF!,"")</f>
        <v>#REF!</v>
      </c>
      <c r="I142" s="13" t="e">
        <f>IF(AND('Base de Dados'!#REF!=I$3,'Base de Dados'!#REF!=I$2),'Base de Dados'!#REF!,"")</f>
        <v>#REF!</v>
      </c>
      <c r="J142" s="13" t="e">
        <f>IF(AND('Base de Dados'!#REF!=J$3,'Base de Dados'!#REF!=J$2),'Base de Dados'!#REF!,"")</f>
        <v>#REF!</v>
      </c>
      <c r="K142" s="13"/>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row>
    <row r="143" spans="1:40" ht="12.75">
      <c r="A143" s="13"/>
      <c r="B143" s="13" t="e">
        <f>IF(AND('Base de Dados'!#REF!=B$3,'Base de Dados'!#REF!=B$2),'Base de Dados'!#REF!,"")</f>
        <v>#REF!</v>
      </c>
      <c r="C143" s="13" t="e">
        <f>IF(AND('Base de Dados'!#REF!=C$3,'Base de Dados'!#REF!=C$2),'Base de Dados'!#REF!,"")</f>
        <v>#REF!</v>
      </c>
      <c r="D143" s="13" t="e">
        <f>IF(AND('Base de Dados'!#REF!=D$3,'Base de Dados'!#REF!=D$2),'Base de Dados'!#REF!,"")</f>
        <v>#REF!</v>
      </c>
      <c r="E143" s="13" t="e">
        <f>IF(AND('Base de Dados'!#REF!=E$3,'Base de Dados'!#REF!=E$2),'Base de Dados'!#REF!,"")</f>
        <v>#REF!</v>
      </c>
      <c r="F143" s="13" t="e">
        <f>IF(AND('Base de Dados'!#REF!=F$3,'Base de Dados'!#REF!=F$2),'Base de Dados'!#REF!,"")</f>
        <v>#REF!</v>
      </c>
      <c r="G143" s="13" t="e">
        <f>IF(AND('Base de Dados'!#REF!=G$3,'Base de Dados'!#REF!=G$2),'Base de Dados'!#REF!,"")</f>
        <v>#REF!</v>
      </c>
      <c r="H143" s="13" t="e">
        <f>IF(AND('Base de Dados'!#REF!=H$3,'Base de Dados'!#REF!=H$2),'Base de Dados'!#REF!,"")</f>
        <v>#REF!</v>
      </c>
      <c r="I143" s="13" t="e">
        <f>IF(AND('Base de Dados'!#REF!=I$3,'Base de Dados'!#REF!=I$2),'Base de Dados'!#REF!,"")</f>
        <v>#REF!</v>
      </c>
      <c r="J143" s="13" t="e">
        <f>IF(AND('Base de Dados'!#REF!=J$3,'Base de Dados'!#REF!=J$2),'Base de Dados'!#REF!,"")</f>
        <v>#REF!</v>
      </c>
      <c r="K143" s="13"/>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row>
    <row r="144" spans="1:40" ht="12.75">
      <c r="A144" s="13"/>
      <c r="B144" s="13" t="e">
        <f>IF(AND('Base de Dados'!#REF!=B$3,'Base de Dados'!#REF!=B$2),'Base de Dados'!#REF!,"")</f>
        <v>#REF!</v>
      </c>
      <c r="C144" s="13" t="e">
        <f>IF(AND('Base de Dados'!#REF!=C$3,'Base de Dados'!#REF!=C$2),'Base de Dados'!#REF!,"")</f>
        <v>#REF!</v>
      </c>
      <c r="D144" s="13" t="e">
        <f>IF(AND('Base de Dados'!#REF!=D$3,'Base de Dados'!#REF!=D$2),'Base de Dados'!#REF!,"")</f>
        <v>#REF!</v>
      </c>
      <c r="E144" s="13" t="e">
        <f>IF(AND('Base de Dados'!#REF!=E$3,'Base de Dados'!#REF!=E$2),'Base de Dados'!#REF!,"")</f>
        <v>#REF!</v>
      </c>
      <c r="F144" s="13" t="e">
        <f>IF(AND('Base de Dados'!#REF!=F$3,'Base de Dados'!#REF!=F$2),'Base de Dados'!#REF!,"")</f>
        <v>#REF!</v>
      </c>
      <c r="G144" s="13" t="e">
        <f>IF(AND('Base de Dados'!#REF!=G$3,'Base de Dados'!#REF!=G$2),'Base de Dados'!#REF!,"")</f>
        <v>#REF!</v>
      </c>
      <c r="H144" s="13" t="e">
        <f>IF(AND('Base de Dados'!#REF!=H$3,'Base de Dados'!#REF!=H$2),'Base de Dados'!#REF!,"")</f>
        <v>#REF!</v>
      </c>
      <c r="I144" s="13" t="e">
        <f>IF(AND('Base de Dados'!#REF!=I$3,'Base de Dados'!#REF!=I$2),'Base de Dados'!#REF!,"")</f>
        <v>#REF!</v>
      </c>
      <c r="J144" s="13" t="e">
        <f>IF(AND('Base de Dados'!#REF!=J$3,'Base de Dados'!#REF!=J$2),'Base de Dados'!#REF!,"")</f>
        <v>#REF!</v>
      </c>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row>
    <row r="145" spans="1:40" ht="12.75">
      <c r="A145" s="13"/>
      <c r="B145" s="13" t="e">
        <f>IF(AND('Base de Dados'!#REF!=B$3,'Base de Dados'!#REF!=B$2),'Base de Dados'!#REF!,"")</f>
        <v>#REF!</v>
      </c>
      <c r="C145" s="13" t="e">
        <f>IF(AND('Base de Dados'!#REF!=C$3,'Base de Dados'!#REF!=C$2),'Base de Dados'!#REF!,"")</f>
        <v>#REF!</v>
      </c>
      <c r="D145" s="13" t="e">
        <f>IF(AND('Base de Dados'!#REF!=D$3,'Base de Dados'!#REF!=D$2),'Base de Dados'!#REF!,"")</f>
        <v>#REF!</v>
      </c>
      <c r="E145" s="13" t="e">
        <f>IF(AND('Base de Dados'!#REF!=E$3,'Base de Dados'!#REF!=E$2),'Base de Dados'!#REF!,"")</f>
        <v>#REF!</v>
      </c>
      <c r="F145" s="13" t="e">
        <f>IF(AND('Base de Dados'!#REF!=F$3,'Base de Dados'!#REF!=F$2),'Base de Dados'!#REF!,"")</f>
        <v>#REF!</v>
      </c>
      <c r="G145" s="13" t="e">
        <f>IF(AND('Base de Dados'!#REF!=G$3,'Base de Dados'!#REF!=G$2),'Base de Dados'!#REF!,"")</f>
        <v>#REF!</v>
      </c>
      <c r="H145" s="13" t="e">
        <f>IF(AND('Base de Dados'!#REF!=H$3,'Base de Dados'!#REF!=H$2),'Base de Dados'!#REF!,"")</f>
        <v>#REF!</v>
      </c>
      <c r="I145" s="13" t="e">
        <f>IF(AND('Base de Dados'!#REF!=I$3,'Base de Dados'!#REF!=I$2),'Base de Dados'!#REF!,"")</f>
        <v>#REF!</v>
      </c>
      <c r="J145" s="13" t="e">
        <f>IF(AND('Base de Dados'!#REF!=J$3,'Base de Dados'!#REF!=J$2),'Base de Dados'!#REF!,"")</f>
        <v>#REF!</v>
      </c>
      <c r="K145" s="13"/>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row>
    <row r="146" spans="1:40" ht="12.75">
      <c r="A146" s="13"/>
      <c r="B146" s="13" t="e">
        <f>IF(AND('Base de Dados'!#REF!=B$3,'Base de Dados'!#REF!=B$2),'Base de Dados'!#REF!,"")</f>
        <v>#REF!</v>
      </c>
      <c r="C146" s="13" t="e">
        <f>IF(AND('Base de Dados'!#REF!=C$3,'Base de Dados'!#REF!=C$2),'Base de Dados'!#REF!,"")</f>
        <v>#REF!</v>
      </c>
      <c r="D146" s="13" t="e">
        <f>IF(AND('Base de Dados'!#REF!=D$3,'Base de Dados'!#REF!=D$2),'Base de Dados'!#REF!,"")</f>
        <v>#REF!</v>
      </c>
      <c r="E146" s="13" t="e">
        <f>IF(AND('Base de Dados'!#REF!=E$3,'Base de Dados'!#REF!=E$2),'Base de Dados'!#REF!,"")</f>
        <v>#REF!</v>
      </c>
      <c r="F146" s="13" t="e">
        <f>IF(AND('Base de Dados'!#REF!=F$3,'Base de Dados'!#REF!=F$2),'Base de Dados'!#REF!,"")</f>
        <v>#REF!</v>
      </c>
      <c r="G146" s="13" t="e">
        <f>IF(AND('Base de Dados'!#REF!=G$3,'Base de Dados'!#REF!=G$2),'Base de Dados'!#REF!,"")</f>
        <v>#REF!</v>
      </c>
      <c r="H146" s="13" t="e">
        <f>IF(AND('Base de Dados'!#REF!=H$3,'Base de Dados'!#REF!=H$2),'Base de Dados'!#REF!,"")</f>
        <v>#REF!</v>
      </c>
      <c r="I146" s="13" t="e">
        <f>IF(AND('Base de Dados'!#REF!=I$3,'Base de Dados'!#REF!=I$2),'Base de Dados'!#REF!,"")</f>
        <v>#REF!</v>
      </c>
      <c r="J146" s="13" t="e">
        <f>IF(AND('Base de Dados'!#REF!=J$3,'Base de Dados'!#REF!=J$2),'Base de Dados'!#REF!,"")</f>
        <v>#REF!</v>
      </c>
      <c r="K146" s="13"/>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row>
    <row r="147" spans="1:40" ht="12.75">
      <c r="A147" s="13"/>
      <c r="B147" s="13" t="e">
        <f>IF(AND('Base de Dados'!#REF!=B$3,'Base de Dados'!#REF!=B$2),'Base de Dados'!#REF!,"")</f>
        <v>#REF!</v>
      </c>
      <c r="C147" s="13" t="e">
        <f>IF(AND('Base de Dados'!#REF!=C$3,'Base de Dados'!#REF!=C$2),'Base de Dados'!#REF!,"")</f>
        <v>#REF!</v>
      </c>
      <c r="D147" s="13" t="e">
        <f>IF(AND('Base de Dados'!#REF!=D$3,'Base de Dados'!#REF!=D$2),'Base de Dados'!#REF!,"")</f>
        <v>#REF!</v>
      </c>
      <c r="E147" s="13" t="e">
        <f>IF(AND('Base de Dados'!#REF!=E$3,'Base de Dados'!#REF!=E$2),'Base de Dados'!#REF!,"")</f>
        <v>#REF!</v>
      </c>
      <c r="F147" s="13" t="e">
        <f>IF(AND('Base de Dados'!#REF!=F$3,'Base de Dados'!#REF!=F$2),'Base de Dados'!#REF!,"")</f>
        <v>#REF!</v>
      </c>
      <c r="G147" s="13" t="e">
        <f>IF(AND('Base de Dados'!#REF!=G$3,'Base de Dados'!#REF!=G$2),'Base de Dados'!#REF!,"")</f>
        <v>#REF!</v>
      </c>
      <c r="H147" s="13" t="e">
        <f>IF(AND('Base de Dados'!#REF!=H$3,'Base de Dados'!#REF!=H$2),'Base de Dados'!#REF!,"")</f>
        <v>#REF!</v>
      </c>
      <c r="I147" s="13" t="e">
        <f>IF(AND('Base de Dados'!#REF!=I$3,'Base de Dados'!#REF!=I$2),'Base de Dados'!#REF!,"")</f>
        <v>#REF!</v>
      </c>
      <c r="J147" s="13" t="e">
        <f>IF(AND('Base de Dados'!#REF!=J$3,'Base de Dados'!#REF!=J$2),'Base de Dados'!#REF!,"")</f>
        <v>#REF!</v>
      </c>
      <c r="K147" s="13"/>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row>
    <row r="148" spans="1:40" ht="12.75">
      <c r="A148" s="13"/>
      <c r="B148" s="13" t="e">
        <f>IF(AND('Base de Dados'!#REF!=B$3,'Base de Dados'!#REF!=B$2),'Base de Dados'!#REF!,"")</f>
        <v>#REF!</v>
      </c>
      <c r="C148" s="13" t="e">
        <f>IF(AND('Base de Dados'!#REF!=C$3,'Base de Dados'!#REF!=C$2),'Base de Dados'!#REF!,"")</f>
        <v>#REF!</v>
      </c>
      <c r="D148" s="13" t="e">
        <f>IF(AND('Base de Dados'!#REF!=D$3,'Base de Dados'!#REF!=D$2),'Base de Dados'!#REF!,"")</f>
        <v>#REF!</v>
      </c>
      <c r="E148" s="13" t="e">
        <f>IF(AND('Base de Dados'!#REF!=E$3,'Base de Dados'!#REF!=E$2),'Base de Dados'!#REF!,"")</f>
        <v>#REF!</v>
      </c>
      <c r="F148" s="13" t="e">
        <f>IF(AND('Base de Dados'!#REF!=F$3,'Base de Dados'!#REF!=F$2),'Base de Dados'!#REF!,"")</f>
        <v>#REF!</v>
      </c>
      <c r="G148" s="13" t="e">
        <f>IF(AND('Base de Dados'!#REF!=G$3,'Base de Dados'!#REF!=G$2),'Base de Dados'!#REF!,"")</f>
        <v>#REF!</v>
      </c>
      <c r="H148" s="13" t="e">
        <f>IF(AND('Base de Dados'!#REF!=H$3,'Base de Dados'!#REF!=H$2),'Base de Dados'!#REF!,"")</f>
        <v>#REF!</v>
      </c>
      <c r="I148" s="13" t="e">
        <f>IF(AND('Base de Dados'!#REF!=I$3,'Base de Dados'!#REF!=I$2),'Base de Dados'!#REF!,"")</f>
        <v>#REF!</v>
      </c>
      <c r="J148" s="13" t="e">
        <f>IF(AND('Base de Dados'!#REF!=J$3,'Base de Dados'!#REF!=J$2),'Base de Dados'!#REF!,"")</f>
        <v>#REF!</v>
      </c>
      <c r="K148" s="13"/>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row>
    <row r="149" spans="1:40" ht="12.75">
      <c r="A149" s="13"/>
      <c r="B149" s="13" t="e">
        <f>IF(AND('Base de Dados'!#REF!=B$3,'Base de Dados'!#REF!=B$2),'Base de Dados'!#REF!,"")</f>
        <v>#REF!</v>
      </c>
      <c r="C149" s="13" t="e">
        <f>IF(AND('Base de Dados'!#REF!=C$3,'Base de Dados'!#REF!=C$2),'Base de Dados'!#REF!,"")</f>
        <v>#REF!</v>
      </c>
      <c r="D149" s="13" t="e">
        <f>IF(AND('Base de Dados'!#REF!=D$3,'Base de Dados'!#REF!=D$2),'Base de Dados'!#REF!,"")</f>
        <v>#REF!</v>
      </c>
      <c r="E149" s="13" t="e">
        <f>IF(AND('Base de Dados'!#REF!=E$3,'Base de Dados'!#REF!=E$2),'Base de Dados'!#REF!,"")</f>
        <v>#REF!</v>
      </c>
      <c r="F149" s="13" t="e">
        <f>IF(AND('Base de Dados'!#REF!=F$3,'Base de Dados'!#REF!=F$2),'Base de Dados'!#REF!,"")</f>
        <v>#REF!</v>
      </c>
      <c r="G149" s="13" t="e">
        <f>IF(AND('Base de Dados'!#REF!=G$3,'Base de Dados'!#REF!=G$2),'Base de Dados'!#REF!,"")</f>
        <v>#REF!</v>
      </c>
      <c r="H149" s="13" t="e">
        <f>IF(AND('Base de Dados'!#REF!=H$3,'Base de Dados'!#REF!=H$2),'Base de Dados'!#REF!,"")</f>
        <v>#REF!</v>
      </c>
      <c r="I149" s="13" t="e">
        <f>IF(AND('Base de Dados'!#REF!=I$3,'Base de Dados'!#REF!=I$2),'Base de Dados'!#REF!,"")</f>
        <v>#REF!</v>
      </c>
      <c r="J149" s="13" t="e">
        <f>IF(AND('Base de Dados'!#REF!=J$3,'Base de Dados'!#REF!=J$2),'Base de Dados'!#REF!,"")</f>
        <v>#REF!</v>
      </c>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row>
    <row r="150" spans="1:40" ht="12.75">
      <c r="A150" s="13"/>
      <c r="B150" s="13" t="e">
        <f>IF(AND('Base de Dados'!#REF!=B$3,'Base de Dados'!#REF!=B$2),'Base de Dados'!#REF!,"")</f>
        <v>#REF!</v>
      </c>
      <c r="C150" s="13" t="e">
        <f>IF(AND('Base de Dados'!#REF!=C$3,'Base de Dados'!#REF!=C$2),'Base de Dados'!#REF!,"")</f>
        <v>#REF!</v>
      </c>
      <c r="D150" s="13" t="e">
        <f>IF(AND('Base de Dados'!#REF!=D$3,'Base de Dados'!#REF!=D$2),'Base de Dados'!#REF!,"")</f>
        <v>#REF!</v>
      </c>
      <c r="E150" s="13" t="e">
        <f>IF(AND('Base de Dados'!#REF!=E$3,'Base de Dados'!#REF!=E$2),'Base de Dados'!#REF!,"")</f>
        <v>#REF!</v>
      </c>
      <c r="F150" s="13" t="e">
        <f>IF(AND('Base de Dados'!#REF!=F$3,'Base de Dados'!#REF!=F$2),'Base de Dados'!#REF!,"")</f>
        <v>#REF!</v>
      </c>
      <c r="G150" s="13" t="e">
        <f>IF(AND('Base de Dados'!#REF!=G$3,'Base de Dados'!#REF!=G$2),'Base de Dados'!#REF!,"")</f>
        <v>#REF!</v>
      </c>
      <c r="H150" s="13" t="e">
        <f>IF(AND('Base de Dados'!#REF!=H$3,'Base de Dados'!#REF!=H$2),'Base de Dados'!#REF!,"")</f>
        <v>#REF!</v>
      </c>
      <c r="I150" s="13" t="e">
        <f>IF(AND('Base de Dados'!#REF!=I$3,'Base de Dados'!#REF!=I$2),'Base de Dados'!#REF!,"")</f>
        <v>#REF!</v>
      </c>
      <c r="J150" s="13" t="e">
        <f>IF(AND('Base de Dados'!#REF!=J$3,'Base de Dados'!#REF!=J$2),'Base de Dados'!#REF!,"")</f>
        <v>#REF!</v>
      </c>
      <c r="K150" s="13"/>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row>
    <row r="151" spans="1:40" ht="12.75">
      <c r="A151" s="13"/>
      <c r="B151" s="13" t="e">
        <f>IF(AND('Base de Dados'!#REF!=B$3,'Base de Dados'!#REF!=B$2),'Base de Dados'!#REF!,"")</f>
        <v>#REF!</v>
      </c>
      <c r="C151" s="13" t="e">
        <f>IF(AND('Base de Dados'!#REF!=C$3,'Base de Dados'!#REF!=C$2),'Base de Dados'!#REF!,"")</f>
        <v>#REF!</v>
      </c>
      <c r="D151" s="13" t="e">
        <f>IF(AND('Base de Dados'!#REF!=D$3,'Base de Dados'!#REF!=D$2),'Base de Dados'!#REF!,"")</f>
        <v>#REF!</v>
      </c>
      <c r="E151" s="13" t="e">
        <f>IF(AND('Base de Dados'!#REF!=E$3,'Base de Dados'!#REF!=E$2),'Base de Dados'!#REF!,"")</f>
        <v>#REF!</v>
      </c>
      <c r="F151" s="13" t="e">
        <f>IF(AND('Base de Dados'!#REF!=F$3,'Base de Dados'!#REF!=F$2),'Base de Dados'!#REF!,"")</f>
        <v>#REF!</v>
      </c>
      <c r="G151" s="13" t="e">
        <f>IF(AND('Base de Dados'!#REF!=G$3,'Base de Dados'!#REF!=G$2),'Base de Dados'!#REF!,"")</f>
        <v>#REF!</v>
      </c>
      <c r="H151" s="13" t="e">
        <f>IF(AND('Base de Dados'!#REF!=H$3,'Base de Dados'!#REF!=H$2),'Base de Dados'!#REF!,"")</f>
        <v>#REF!</v>
      </c>
      <c r="I151" s="13" t="e">
        <f>IF(AND('Base de Dados'!#REF!=I$3,'Base de Dados'!#REF!=I$2),'Base de Dados'!#REF!,"")</f>
        <v>#REF!</v>
      </c>
      <c r="J151" s="13" t="e">
        <f>IF(AND('Base de Dados'!#REF!=J$3,'Base de Dados'!#REF!=J$2),'Base de Dados'!#REF!,"")</f>
        <v>#REF!</v>
      </c>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row>
    <row r="152" spans="1:40" ht="12.75">
      <c r="A152" s="13"/>
      <c r="B152" s="13" t="e">
        <f>IF(AND('Base de Dados'!#REF!=B$3,'Base de Dados'!#REF!=B$2),'Base de Dados'!#REF!,"")</f>
        <v>#REF!</v>
      </c>
      <c r="C152" s="13" t="e">
        <f>IF(AND('Base de Dados'!#REF!=C$3,'Base de Dados'!#REF!=C$2),'Base de Dados'!#REF!,"")</f>
        <v>#REF!</v>
      </c>
      <c r="D152" s="13" t="e">
        <f>IF(AND('Base de Dados'!#REF!=D$3,'Base de Dados'!#REF!=D$2),'Base de Dados'!#REF!,"")</f>
        <v>#REF!</v>
      </c>
      <c r="E152" s="13" t="e">
        <f>IF(AND('Base de Dados'!#REF!=E$3,'Base de Dados'!#REF!=E$2),'Base de Dados'!#REF!,"")</f>
        <v>#REF!</v>
      </c>
      <c r="F152" s="13" t="e">
        <f>IF(AND('Base de Dados'!#REF!=F$3,'Base de Dados'!#REF!=F$2),'Base de Dados'!#REF!,"")</f>
        <v>#REF!</v>
      </c>
      <c r="G152" s="13" t="e">
        <f>IF(AND('Base de Dados'!#REF!=G$3,'Base de Dados'!#REF!=G$2),'Base de Dados'!#REF!,"")</f>
        <v>#REF!</v>
      </c>
      <c r="H152" s="13" t="e">
        <f>IF(AND('Base de Dados'!#REF!=H$3,'Base de Dados'!#REF!=H$2),'Base de Dados'!#REF!,"")</f>
        <v>#REF!</v>
      </c>
      <c r="I152" s="13" t="e">
        <f>IF(AND('Base de Dados'!#REF!=I$3,'Base de Dados'!#REF!=I$2),'Base de Dados'!#REF!,"")</f>
        <v>#REF!</v>
      </c>
      <c r="J152" s="13" t="e">
        <f>IF(AND('Base de Dados'!#REF!=J$3,'Base de Dados'!#REF!=J$2),'Base de Dados'!#REF!,"")</f>
        <v>#REF!</v>
      </c>
      <c r="K152" s="13"/>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row>
    <row r="153" spans="1:40" ht="12.75">
      <c r="A153" s="13"/>
      <c r="B153" s="13" t="e">
        <f>IF(AND('Base de Dados'!#REF!=B$3,'Base de Dados'!#REF!=B$2),'Base de Dados'!#REF!,"")</f>
        <v>#REF!</v>
      </c>
      <c r="C153" s="13" t="e">
        <f>IF(AND('Base de Dados'!#REF!=C$3,'Base de Dados'!#REF!=C$2),'Base de Dados'!#REF!,"")</f>
        <v>#REF!</v>
      </c>
      <c r="D153" s="13" t="e">
        <f>IF(AND('Base de Dados'!#REF!=D$3,'Base de Dados'!#REF!=D$2),'Base de Dados'!#REF!,"")</f>
        <v>#REF!</v>
      </c>
      <c r="E153" s="13" t="e">
        <f>IF(AND('Base de Dados'!#REF!=E$3,'Base de Dados'!#REF!=E$2),'Base de Dados'!#REF!,"")</f>
        <v>#REF!</v>
      </c>
      <c r="F153" s="13" t="e">
        <f>IF(AND('Base de Dados'!#REF!=F$3,'Base de Dados'!#REF!=F$2),'Base de Dados'!#REF!,"")</f>
        <v>#REF!</v>
      </c>
      <c r="G153" s="13" t="e">
        <f>IF(AND('Base de Dados'!#REF!=G$3,'Base de Dados'!#REF!=G$2),'Base de Dados'!#REF!,"")</f>
        <v>#REF!</v>
      </c>
      <c r="H153" s="13" t="e">
        <f>IF(AND('Base de Dados'!#REF!=H$3,'Base de Dados'!#REF!=H$2),'Base de Dados'!#REF!,"")</f>
        <v>#REF!</v>
      </c>
      <c r="I153" s="13" t="e">
        <f>IF(AND('Base de Dados'!#REF!=I$3,'Base de Dados'!#REF!=I$2),'Base de Dados'!#REF!,"")</f>
        <v>#REF!</v>
      </c>
      <c r="J153" s="13" t="e">
        <f>IF(AND('Base de Dados'!#REF!=J$3,'Base de Dados'!#REF!=J$2),'Base de Dados'!#REF!,"")</f>
        <v>#REF!</v>
      </c>
      <c r="K153" s="13"/>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row>
    <row r="154" spans="1:40" ht="12.75">
      <c r="A154" s="13"/>
      <c r="B154" s="13" t="e">
        <f>IF(AND('Base de Dados'!#REF!=B$3,'Base de Dados'!#REF!=B$2),'Base de Dados'!#REF!,"")</f>
        <v>#REF!</v>
      </c>
      <c r="C154" s="13" t="e">
        <f>IF(AND('Base de Dados'!#REF!=C$3,'Base de Dados'!#REF!=C$2),'Base de Dados'!#REF!,"")</f>
        <v>#REF!</v>
      </c>
      <c r="D154" s="13" t="e">
        <f>IF(AND('Base de Dados'!#REF!=D$3,'Base de Dados'!#REF!=D$2),'Base de Dados'!#REF!,"")</f>
        <v>#REF!</v>
      </c>
      <c r="E154" s="13" t="e">
        <f>IF(AND('Base de Dados'!#REF!=E$3,'Base de Dados'!#REF!=E$2),'Base de Dados'!#REF!,"")</f>
        <v>#REF!</v>
      </c>
      <c r="F154" s="13" t="e">
        <f>IF(AND('Base de Dados'!#REF!=F$3,'Base de Dados'!#REF!=F$2),'Base de Dados'!#REF!,"")</f>
        <v>#REF!</v>
      </c>
      <c r="G154" s="13" t="e">
        <f>IF(AND('Base de Dados'!#REF!=G$3,'Base de Dados'!#REF!=G$2),'Base de Dados'!#REF!,"")</f>
        <v>#REF!</v>
      </c>
      <c r="H154" s="13" t="e">
        <f>IF(AND('Base de Dados'!#REF!=H$3,'Base de Dados'!#REF!=H$2),'Base de Dados'!#REF!,"")</f>
        <v>#REF!</v>
      </c>
      <c r="I154" s="13" t="e">
        <f>IF(AND('Base de Dados'!#REF!=I$3,'Base de Dados'!#REF!=I$2),'Base de Dados'!#REF!,"")</f>
        <v>#REF!</v>
      </c>
      <c r="J154" s="13" t="e">
        <f>IF(AND('Base de Dados'!#REF!=J$3,'Base de Dados'!#REF!=J$2),'Base de Dados'!#REF!,"")</f>
        <v>#REF!</v>
      </c>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row>
    <row r="155" spans="1:40" ht="12.75">
      <c r="A155" s="13"/>
      <c r="B155" s="13" t="e">
        <f>IF(AND('Base de Dados'!#REF!=B$3,'Base de Dados'!#REF!=B$2),'Base de Dados'!#REF!,"")</f>
        <v>#REF!</v>
      </c>
      <c r="C155" s="13" t="e">
        <f>IF(AND('Base de Dados'!#REF!=C$3,'Base de Dados'!#REF!=C$2),'Base de Dados'!#REF!,"")</f>
        <v>#REF!</v>
      </c>
      <c r="D155" s="13" t="e">
        <f>IF(AND('Base de Dados'!#REF!=D$3,'Base de Dados'!#REF!=D$2),'Base de Dados'!#REF!,"")</f>
        <v>#REF!</v>
      </c>
      <c r="E155" s="13" t="e">
        <f>IF(AND('Base de Dados'!#REF!=E$3,'Base de Dados'!#REF!=E$2),'Base de Dados'!#REF!,"")</f>
        <v>#REF!</v>
      </c>
      <c r="F155" s="13" t="e">
        <f>IF(AND('Base de Dados'!#REF!=F$3,'Base de Dados'!#REF!=F$2),'Base de Dados'!#REF!,"")</f>
        <v>#REF!</v>
      </c>
      <c r="G155" s="13" t="e">
        <f>IF(AND('Base de Dados'!#REF!=G$3,'Base de Dados'!#REF!=G$2),'Base de Dados'!#REF!,"")</f>
        <v>#REF!</v>
      </c>
      <c r="H155" s="13" t="e">
        <f>IF(AND('Base de Dados'!#REF!=H$3,'Base de Dados'!#REF!=H$2),'Base de Dados'!#REF!,"")</f>
        <v>#REF!</v>
      </c>
      <c r="I155" s="13" t="e">
        <f>IF(AND('Base de Dados'!#REF!=I$3,'Base de Dados'!#REF!=I$2),'Base de Dados'!#REF!,"")</f>
        <v>#REF!</v>
      </c>
      <c r="J155" s="13" t="e">
        <f>IF(AND('Base de Dados'!#REF!=J$3,'Base de Dados'!#REF!=J$2),'Base de Dados'!#REF!,"")</f>
        <v>#REF!</v>
      </c>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row>
    <row r="156" spans="1:40" ht="12.75">
      <c r="A156" s="13"/>
      <c r="B156" s="13" t="e">
        <f>IF(AND('Base de Dados'!#REF!=B$3,'Base de Dados'!#REF!=B$2),'Base de Dados'!#REF!,"")</f>
        <v>#REF!</v>
      </c>
      <c r="C156" s="13" t="e">
        <f>IF(AND('Base de Dados'!#REF!=C$3,'Base de Dados'!#REF!=C$2),'Base de Dados'!#REF!,"")</f>
        <v>#REF!</v>
      </c>
      <c r="D156" s="13" t="e">
        <f>IF(AND('Base de Dados'!#REF!=D$3,'Base de Dados'!#REF!=D$2),'Base de Dados'!#REF!,"")</f>
        <v>#REF!</v>
      </c>
      <c r="E156" s="13" t="e">
        <f>IF(AND('Base de Dados'!#REF!=E$3,'Base de Dados'!#REF!=E$2),'Base de Dados'!#REF!,"")</f>
        <v>#REF!</v>
      </c>
      <c r="F156" s="13" t="e">
        <f>IF(AND('Base de Dados'!#REF!=F$3,'Base de Dados'!#REF!=F$2),'Base de Dados'!#REF!,"")</f>
        <v>#REF!</v>
      </c>
      <c r="G156" s="13" t="e">
        <f>IF(AND('Base de Dados'!#REF!=G$3,'Base de Dados'!#REF!=G$2),'Base de Dados'!#REF!,"")</f>
        <v>#REF!</v>
      </c>
      <c r="H156" s="13" t="e">
        <f>IF(AND('Base de Dados'!#REF!=H$3,'Base de Dados'!#REF!=H$2),'Base de Dados'!#REF!,"")</f>
        <v>#REF!</v>
      </c>
      <c r="I156" s="13" t="e">
        <f>IF(AND('Base de Dados'!#REF!=I$3,'Base de Dados'!#REF!=I$2),'Base de Dados'!#REF!,"")</f>
        <v>#REF!</v>
      </c>
      <c r="J156" s="13" t="e">
        <f>IF(AND('Base de Dados'!#REF!=J$3,'Base de Dados'!#REF!=J$2),'Base de Dados'!#REF!,"")</f>
        <v>#REF!</v>
      </c>
      <c r="K156" s="13"/>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row>
    <row r="157" spans="1:40" ht="12.75">
      <c r="A157" s="13"/>
      <c r="B157" s="13" t="e">
        <f>IF(AND('Base de Dados'!#REF!=B$3,'Base de Dados'!#REF!=B$2),'Base de Dados'!#REF!,"")</f>
        <v>#REF!</v>
      </c>
      <c r="C157" s="13" t="e">
        <f>IF(AND('Base de Dados'!#REF!=C$3,'Base de Dados'!#REF!=C$2),'Base de Dados'!#REF!,"")</f>
        <v>#REF!</v>
      </c>
      <c r="D157" s="13" t="e">
        <f>IF(AND('Base de Dados'!#REF!=D$3,'Base de Dados'!#REF!=D$2),'Base de Dados'!#REF!,"")</f>
        <v>#REF!</v>
      </c>
      <c r="E157" s="13" t="e">
        <f>IF(AND('Base de Dados'!#REF!=E$3,'Base de Dados'!#REF!=E$2),'Base de Dados'!#REF!,"")</f>
        <v>#REF!</v>
      </c>
      <c r="F157" s="13" t="e">
        <f>IF(AND('Base de Dados'!#REF!=F$3,'Base de Dados'!#REF!=F$2),'Base de Dados'!#REF!,"")</f>
        <v>#REF!</v>
      </c>
      <c r="G157" s="13" t="e">
        <f>IF(AND('Base de Dados'!#REF!=G$3,'Base de Dados'!#REF!=G$2),'Base de Dados'!#REF!,"")</f>
        <v>#REF!</v>
      </c>
      <c r="H157" s="13" t="e">
        <f>IF(AND('Base de Dados'!#REF!=H$3,'Base de Dados'!#REF!=H$2),'Base de Dados'!#REF!,"")</f>
        <v>#REF!</v>
      </c>
      <c r="I157" s="13" t="e">
        <f>IF(AND('Base de Dados'!#REF!=I$3,'Base de Dados'!#REF!=I$2),'Base de Dados'!#REF!,"")</f>
        <v>#REF!</v>
      </c>
      <c r="J157" s="13" t="e">
        <f>IF(AND('Base de Dados'!#REF!=J$3,'Base de Dados'!#REF!=J$2),'Base de Dados'!#REF!,"")</f>
        <v>#REF!</v>
      </c>
      <c r="K157" s="13"/>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row>
    <row r="158" spans="1:40" ht="12.75">
      <c r="A158" s="13"/>
      <c r="B158" s="13" t="e">
        <f>IF(AND('Base de Dados'!#REF!=B$3,'Base de Dados'!#REF!=B$2),'Base de Dados'!#REF!,"")</f>
        <v>#REF!</v>
      </c>
      <c r="C158" s="13" t="e">
        <f>IF(AND('Base de Dados'!#REF!=C$3,'Base de Dados'!#REF!=C$2),'Base de Dados'!#REF!,"")</f>
        <v>#REF!</v>
      </c>
      <c r="D158" s="13" t="e">
        <f>IF(AND('Base de Dados'!#REF!=D$3,'Base de Dados'!#REF!=D$2),'Base de Dados'!#REF!,"")</f>
        <v>#REF!</v>
      </c>
      <c r="E158" s="13" t="e">
        <f>IF(AND('Base de Dados'!#REF!=E$3,'Base de Dados'!#REF!=E$2),'Base de Dados'!#REF!,"")</f>
        <v>#REF!</v>
      </c>
      <c r="F158" s="13" t="e">
        <f>IF(AND('Base de Dados'!#REF!=F$3,'Base de Dados'!#REF!=F$2),'Base de Dados'!#REF!,"")</f>
        <v>#REF!</v>
      </c>
      <c r="G158" s="13" t="e">
        <f>IF(AND('Base de Dados'!#REF!=G$3,'Base de Dados'!#REF!=G$2),'Base de Dados'!#REF!,"")</f>
        <v>#REF!</v>
      </c>
      <c r="H158" s="13" t="e">
        <f>IF(AND('Base de Dados'!#REF!=H$3,'Base de Dados'!#REF!=H$2),'Base de Dados'!#REF!,"")</f>
        <v>#REF!</v>
      </c>
      <c r="I158" s="13" t="e">
        <f>IF(AND('Base de Dados'!#REF!=I$3,'Base de Dados'!#REF!=I$2),'Base de Dados'!#REF!,"")</f>
        <v>#REF!</v>
      </c>
      <c r="J158" s="13" t="e">
        <f>IF(AND('Base de Dados'!#REF!=J$3,'Base de Dados'!#REF!=J$2),'Base de Dados'!#REF!,"")</f>
        <v>#REF!</v>
      </c>
      <c r="K158" s="13"/>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row>
    <row r="159" spans="1:40" ht="12.75">
      <c r="A159" s="13"/>
      <c r="B159" s="13" t="e">
        <f>IF(AND('Base de Dados'!#REF!=B$3,'Base de Dados'!#REF!=B$2),'Base de Dados'!#REF!,"")</f>
        <v>#REF!</v>
      </c>
      <c r="C159" s="13" t="e">
        <f>IF(AND('Base de Dados'!#REF!=C$3,'Base de Dados'!#REF!=C$2),'Base de Dados'!#REF!,"")</f>
        <v>#REF!</v>
      </c>
      <c r="D159" s="13" t="e">
        <f>IF(AND('Base de Dados'!#REF!=D$3,'Base de Dados'!#REF!=D$2),'Base de Dados'!#REF!,"")</f>
        <v>#REF!</v>
      </c>
      <c r="E159" s="13" t="e">
        <f>IF(AND('Base de Dados'!#REF!=E$3,'Base de Dados'!#REF!=E$2),'Base de Dados'!#REF!,"")</f>
        <v>#REF!</v>
      </c>
      <c r="F159" s="13" t="e">
        <f>IF(AND('Base de Dados'!#REF!=F$3,'Base de Dados'!#REF!=F$2),'Base de Dados'!#REF!,"")</f>
        <v>#REF!</v>
      </c>
      <c r="G159" s="13" t="e">
        <f>IF(AND('Base de Dados'!#REF!=G$3,'Base de Dados'!#REF!=G$2),'Base de Dados'!#REF!,"")</f>
        <v>#REF!</v>
      </c>
      <c r="H159" s="13" t="e">
        <f>IF(AND('Base de Dados'!#REF!=H$3,'Base de Dados'!#REF!=H$2),'Base de Dados'!#REF!,"")</f>
        <v>#REF!</v>
      </c>
      <c r="I159" s="13" t="e">
        <f>IF(AND('Base de Dados'!#REF!=I$3,'Base de Dados'!#REF!=I$2),'Base de Dados'!#REF!,"")</f>
        <v>#REF!</v>
      </c>
      <c r="J159" s="13" t="e">
        <f>IF(AND('Base de Dados'!#REF!=J$3,'Base de Dados'!#REF!=J$2),'Base de Dados'!#REF!,"")</f>
        <v>#REF!</v>
      </c>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row>
    <row r="160" spans="1:40" ht="12.75">
      <c r="A160" s="13"/>
      <c r="B160" s="13" t="e">
        <f>IF(AND('Base de Dados'!#REF!=B$3,'Base de Dados'!#REF!=B$2),'Base de Dados'!#REF!,"")</f>
        <v>#REF!</v>
      </c>
      <c r="C160" s="13" t="e">
        <f>IF(AND('Base de Dados'!#REF!=C$3,'Base de Dados'!#REF!=C$2),'Base de Dados'!#REF!,"")</f>
        <v>#REF!</v>
      </c>
      <c r="D160" s="13" t="e">
        <f>IF(AND('Base de Dados'!#REF!=D$3,'Base de Dados'!#REF!=D$2),'Base de Dados'!#REF!,"")</f>
        <v>#REF!</v>
      </c>
      <c r="E160" s="13" t="e">
        <f>IF(AND('Base de Dados'!#REF!=E$3,'Base de Dados'!#REF!=E$2),'Base de Dados'!#REF!,"")</f>
        <v>#REF!</v>
      </c>
      <c r="F160" s="13" t="e">
        <f>IF(AND('Base de Dados'!#REF!=F$3,'Base de Dados'!#REF!=F$2),'Base de Dados'!#REF!,"")</f>
        <v>#REF!</v>
      </c>
      <c r="G160" s="13" t="e">
        <f>IF(AND('Base de Dados'!#REF!=G$3,'Base de Dados'!#REF!=G$2),'Base de Dados'!#REF!,"")</f>
        <v>#REF!</v>
      </c>
      <c r="H160" s="13" t="e">
        <f>IF(AND('Base de Dados'!#REF!=H$3,'Base de Dados'!#REF!=H$2),'Base de Dados'!#REF!,"")</f>
        <v>#REF!</v>
      </c>
      <c r="I160" s="13" t="e">
        <f>IF(AND('Base de Dados'!#REF!=I$3,'Base de Dados'!#REF!=I$2),'Base de Dados'!#REF!,"")</f>
        <v>#REF!</v>
      </c>
      <c r="J160" s="13" t="e">
        <f>IF(AND('Base de Dados'!#REF!=J$3,'Base de Dados'!#REF!=J$2),'Base de Dados'!#REF!,"")</f>
        <v>#REF!</v>
      </c>
      <c r="K160" s="13"/>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row>
    <row r="161" spans="1:40" ht="12.75">
      <c r="A161" s="13"/>
      <c r="B161" s="13" t="e">
        <f>IF(AND('Base de Dados'!#REF!=B$3,'Base de Dados'!#REF!=B$2),'Base de Dados'!#REF!,"")</f>
        <v>#REF!</v>
      </c>
      <c r="C161" s="13" t="e">
        <f>IF(AND('Base de Dados'!#REF!=C$3,'Base de Dados'!#REF!=C$2),'Base de Dados'!#REF!,"")</f>
        <v>#REF!</v>
      </c>
      <c r="D161" s="13" t="e">
        <f>IF(AND('Base de Dados'!#REF!=D$3,'Base de Dados'!#REF!=D$2),'Base de Dados'!#REF!,"")</f>
        <v>#REF!</v>
      </c>
      <c r="E161" s="13" t="e">
        <f>IF(AND('Base de Dados'!#REF!=E$3,'Base de Dados'!#REF!=E$2),'Base de Dados'!#REF!,"")</f>
        <v>#REF!</v>
      </c>
      <c r="F161" s="13" t="e">
        <f>IF(AND('Base de Dados'!#REF!=F$3,'Base de Dados'!#REF!=F$2),'Base de Dados'!#REF!,"")</f>
        <v>#REF!</v>
      </c>
      <c r="G161" s="13" t="e">
        <f>IF(AND('Base de Dados'!#REF!=G$3,'Base de Dados'!#REF!=G$2),'Base de Dados'!#REF!,"")</f>
        <v>#REF!</v>
      </c>
      <c r="H161" s="13" t="e">
        <f>IF(AND('Base de Dados'!#REF!=H$3,'Base de Dados'!#REF!=H$2),'Base de Dados'!#REF!,"")</f>
        <v>#REF!</v>
      </c>
      <c r="I161" s="13" t="e">
        <f>IF(AND('Base de Dados'!#REF!=I$3,'Base de Dados'!#REF!=I$2),'Base de Dados'!#REF!,"")</f>
        <v>#REF!</v>
      </c>
      <c r="J161" s="13" t="e">
        <f>IF(AND('Base de Dados'!#REF!=J$3,'Base de Dados'!#REF!=J$2),'Base de Dados'!#REF!,"")</f>
        <v>#REF!</v>
      </c>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row>
    <row r="162" spans="1:40" ht="12.75">
      <c r="A162" s="13"/>
      <c r="B162" s="13" t="e">
        <f>IF(AND('Base de Dados'!#REF!=B$3,'Base de Dados'!#REF!=B$2),'Base de Dados'!#REF!,"")</f>
        <v>#REF!</v>
      </c>
      <c r="C162" s="13" t="e">
        <f>IF(AND('Base de Dados'!#REF!=C$3,'Base de Dados'!#REF!=C$2),'Base de Dados'!#REF!,"")</f>
        <v>#REF!</v>
      </c>
      <c r="D162" s="13" t="e">
        <f>IF(AND('Base de Dados'!#REF!=D$3,'Base de Dados'!#REF!=D$2),'Base de Dados'!#REF!,"")</f>
        <v>#REF!</v>
      </c>
      <c r="E162" s="13" t="e">
        <f>IF(AND('Base de Dados'!#REF!=E$3,'Base de Dados'!#REF!=E$2),'Base de Dados'!#REF!,"")</f>
        <v>#REF!</v>
      </c>
      <c r="F162" s="13" t="e">
        <f>IF(AND('Base de Dados'!#REF!=F$3,'Base de Dados'!#REF!=F$2),'Base de Dados'!#REF!,"")</f>
        <v>#REF!</v>
      </c>
      <c r="G162" s="13" t="e">
        <f>IF(AND('Base de Dados'!#REF!=G$3,'Base de Dados'!#REF!=G$2),'Base de Dados'!#REF!,"")</f>
        <v>#REF!</v>
      </c>
      <c r="H162" s="13" t="e">
        <f>IF(AND('Base de Dados'!#REF!=H$3,'Base de Dados'!#REF!=H$2),'Base de Dados'!#REF!,"")</f>
        <v>#REF!</v>
      </c>
      <c r="I162" s="13" t="e">
        <f>IF(AND('Base de Dados'!#REF!=I$3,'Base de Dados'!#REF!=I$2),'Base de Dados'!#REF!,"")</f>
        <v>#REF!</v>
      </c>
      <c r="J162" s="13" t="e">
        <f>IF(AND('Base de Dados'!#REF!=J$3,'Base de Dados'!#REF!=J$2),'Base de Dados'!#REF!,"")</f>
        <v>#REF!</v>
      </c>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row>
    <row r="163" spans="1:40" ht="12.75">
      <c r="A163" s="13"/>
      <c r="B163" s="13" t="e">
        <f>IF(AND('Base de Dados'!#REF!=B$3,'Base de Dados'!#REF!=B$2),'Base de Dados'!#REF!,"")</f>
        <v>#REF!</v>
      </c>
      <c r="C163" s="13" t="e">
        <f>IF(AND('Base de Dados'!#REF!=C$3,'Base de Dados'!#REF!=C$2),'Base de Dados'!#REF!,"")</f>
        <v>#REF!</v>
      </c>
      <c r="D163" s="13" t="e">
        <f>IF(AND('Base de Dados'!#REF!=D$3,'Base de Dados'!#REF!=D$2),'Base de Dados'!#REF!,"")</f>
        <v>#REF!</v>
      </c>
      <c r="E163" s="13" t="e">
        <f>IF(AND('Base de Dados'!#REF!=E$3,'Base de Dados'!#REF!=E$2),'Base de Dados'!#REF!,"")</f>
        <v>#REF!</v>
      </c>
      <c r="F163" s="13" t="e">
        <f>IF(AND('Base de Dados'!#REF!=F$3,'Base de Dados'!#REF!=F$2),'Base de Dados'!#REF!,"")</f>
        <v>#REF!</v>
      </c>
      <c r="G163" s="13" t="e">
        <f>IF(AND('Base de Dados'!#REF!=G$3,'Base de Dados'!#REF!=G$2),'Base de Dados'!#REF!,"")</f>
        <v>#REF!</v>
      </c>
      <c r="H163" s="13" t="e">
        <f>IF(AND('Base de Dados'!#REF!=H$3,'Base de Dados'!#REF!=H$2),'Base de Dados'!#REF!,"")</f>
        <v>#REF!</v>
      </c>
      <c r="I163" s="13" t="e">
        <f>IF(AND('Base de Dados'!#REF!=I$3,'Base de Dados'!#REF!=I$2),'Base de Dados'!#REF!,"")</f>
        <v>#REF!</v>
      </c>
      <c r="J163" s="13" t="e">
        <f>IF(AND('Base de Dados'!#REF!=J$3,'Base de Dados'!#REF!=J$2),'Base de Dados'!#REF!,"")</f>
        <v>#REF!</v>
      </c>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row>
    <row r="164" spans="1:40" ht="12.75">
      <c r="A164" s="13"/>
      <c r="B164" s="13" t="e">
        <f>IF(AND('Base de Dados'!#REF!=B$3,'Base de Dados'!#REF!=B$2),'Base de Dados'!#REF!,"")</f>
        <v>#REF!</v>
      </c>
      <c r="C164" s="13" t="e">
        <f>IF(AND('Base de Dados'!#REF!=C$3,'Base de Dados'!#REF!=C$2),'Base de Dados'!#REF!,"")</f>
        <v>#REF!</v>
      </c>
      <c r="D164" s="13" t="e">
        <f>IF(AND('Base de Dados'!#REF!=D$3,'Base de Dados'!#REF!=D$2),'Base de Dados'!#REF!,"")</f>
        <v>#REF!</v>
      </c>
      <c r="E164" s="13" t="e">
        <f>IF(AND('Base de Dados'!#REF!=E$3,'Base de Dados'!#REF!=E$2),'Base de Dados'!#REF!,"")</f>
        <v>#REF!</v>
      </c>
      <c r="F164" s="13" t="e">
        <f>IF(AND('Base de Dados'!#REF!=F$3,'Base de Dados'!#REF!=F$2),'Base de Dados'!#REF!,"")</f>
        <v>#REF!</v>
      </c>
      <c r="G164" s="13" t="e">
        <f>IF(AND('Base de Dados'!#REF!=G$3,'Base de Dados'!#REF!=G$2),'Base de Dados'!#REF!,"")</f>
        <v>#REF!</v>
      </c>
      <c r="H164" s="13" t="e">
        <f>IF(AND('Base de Dados'!#REF!=H$3,'Base de Dados'!#REF!=H$2),'Base de Dados'!#REF!,"")</f>
        <v>#REF!</v>
      </c>
      <c r="I164" s="13" t="e">
        <f>IF(AND('Base de Dados'!#REF!=I$3,'Base de Dados'!#REF!=I$2),'Base de Dados'!#REF!,"")</f>
        <v>#REF!</v>
      </c>
      <c r="J164" s="13" t="e">
        <f>IF(AND('Base de Dados'!#REF!=J$3,'Base de Dados'!#REF!=J$2),'Base de Dados'!#REF!,"")</f>
        <v>#REF!</v>
      </c>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row>
    <row r="165" spans="1:40" ht="12.75">
      <c r="A165" s="13"/>
      <c r="B165" s="13" t="e">
        <f>IF(AND('Base de Dados'!#REF!=B$3,'Base de Dados'!#REF!=B$2),'Base de Dados'!#REF!,"")</f>
        <v>#REF!</v>
      </c>
      <c r="C165" s="13" t="e">
        <f>IF(AND('Base de Dados'!#REF!=C$3,'Base de Dados'!#REF!=C$2),'Base de Dados'!#REF!,"")</f>
        <v>#REF!</v>
      </c>
      <c r="D165" s="13" t="e">
        <f>IF(AND('Base de Dados'!#REF!=D$3,'Base de Dados'!#REF!=D$2),'Base de Dados'!#REF!,"")</f>
        <v>#REF!</v>
      </c>
      <c r="E165" s="13" t="e">
        <f>IF(AND('Base de Dados'!#REF!=E$3,'Base de Dados'!#REF!=E$2),'Base de Dados'!#REF!,"")</f>
        <v>#REF!</v>
      </c>
      <c r="F165" s="13" t="e">
        <f>IF(AND('Base de Dados'!#REF!=F$3,'Base de Dados'!#REF!=F$2),'Base de Dados'!#REF!,"")</f>
        <v>#REF!</v>
      </c>
      <c r="G165" s="13" t="e">
        <f>IF(AND('Base de Dados'!#REF!=G$3,'Base de Dados'!#REF!=G$2),'Base de Dados'!#REF!,"")</f>
        <v>#REF!</v>
      </c>
      <c r="H165" s="13" t="e">
        <f>IF(AND('Base de Dados'!#REF!=H$3,'Base de Dados'!#REF!=H$2),'Base de Dados'!#REF!,"")</f>
        <v>#REF!</v>
      </c>
      <c r="I165" s="13" t="e">
        <f>IF(AND('Base de Dados'!#REF!=I$3,'Base de Dados'!#REF!=I$2),'Base de Dados'!#REF!,"")</f>
        <v>#REF!</v>
      </c>
      <c r="J165" s="13" t="e">
        <f>IF(AND('Base de Dados'!#REF!=J$3,'Base de Dados'!#REF!=J$2),'Base de Dados'!#REF!,"")</f>
        <v>#REF!</v>
      </c>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row>
    <row r="166" spans="1:40" ht="12.75">
      <c r="A166" s="13"/>
      <c r="B166" s="13" t="e">
        <f>IF(AND('Base de Dados'!#REF!=B$3,'Base de Dados'!#REF!=B$2),'Base de Dados'!#REF!,"")</f>
        <v>#REF!</v>
      </c>
      <c r="C166" s="13" t="e">
        <f>IF(AND('Base de Dados'!#REF!=C$3,'Base de Dados'!#REF!=C$2),'Base de Dados'!#REF!,"")</f>
        <v>#REF!</v>
      </c>
      <c r="D166" s="13" t="e">
        <f>IF(AND('Base de Dados'!#REF!=D$3,'Base de Dados'!#REF!=D$2),'Base de Dados'!#REF!,"")</f>
        <v>#REF!</v>
      </c>
      <c r="E166" s="13" t="e">
        <f>IF(AND('Base de Dados'!#REF!=E$3,'Base de Dados'!#REF!=E$2),'Base de Dados'!#REF!,"")</f>
        <v>#REF!</v>
      </c>
      <c r="F166" s="13" t="e">
        <f>IF(AND('Base de Dados'!#REF!=F$3,'Base de Dados'!#REF!=F$2),'Base de Dados'!#REF!,"")</f>
        <v>#REF!</v>
      </c>
      <c r="G166" s="13" t="e">
        <f>IF(AND('Base de Dados'!#REF!=G$3,'Base de Dados'!#REF!=G$2),'Base de Dados'!#REF!,"")</f>
        <v>#REF!</v>
      </c>
      <c r="H166" s="13" t="e">
        <f>IF(AND('Base de Dados'!#REF!=H$3,'Base de Dados'!#REF!=H$2),'Base de Dados'!#REF!,"")</f>
        <v>#REF!</v>
      </c>
      <c r="I166" s="13" t="e">
        <f>IF(AND('Base de Dados'!#REF!=I$3,'Base de Dados'!#REF!=I$2),'Base de Dados'!#REF!,"")</f>
        <v>#REF!</v>
      </c>
      <c r="J166" s="13" t="e">
        <f>IF(AND('Base de Dados'!#REF!=J$3,'Base de Dados'!#REF!=J$2),'Base de Dados'!#REF!,"")</f>
        <v>#REF!</v>
      </c>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row>
    <row r="167" spans="1:40" ht="12.75">
      <c r="A167" s="13"/>
      <c r="B167" s="13" t="e">
        <f>IF(AND('Base de Dados'!#REF!=B$3,'Base de Dados'!#REF!=B$2),'Base de Dados'!#REF!,"")</f>
        <v>#REF!</v>
      </c>
      <c r="C167" s="13" t="e">
        <f>IF(AND('Base de Dados'!#REF!=C$3,'Base de Dados'!#REF!=C$2),'Base de Dados'!#REF!,"")</f>
        <v>#REF!</v>
      </c>
      <c r="D167" s="13" t="e">
        <f>IF(AND('Base de Dados'!#REF!=D$3,'Base de Dados'!#REF!=D$2),'Base de Dados'!#REF!,"")</f>
        <v>#REF!</v>
      </c>
      <c r="E167" s="13" t="e">
        <f>IF(AND('Base de Dados'!#REF!=E$3,'Base de Dados'!#REF!=E$2),'Base de Dados'!#REF!,"")</f>
        <v>#REF!</v>
      </c>
      <c r="F167" s="13" t="e">
        <f>IF(AND('Base de Dados'!#REF!=F$3,'Base de Dados'!#REF!=F$2),'Base de Dados'!#REF!,"")</f>
        <v>#REF!</v>
      </c>
      <c r="G167" s="13" t="e">
        <f>IF(AND('Base de Dados'!#REF!=G$3,'Base de Dados'!#REF!=G$2),'Base de Dados'!#REF!,"")</f>
        <v>#REF!</v>
      </c>
      <c r="H167" s="13" t="e">
        <f>IF(AND('Base de Dados'!#REF!=H$3,'Base de Dados'!#REF!=H$2),'Base de Dados'!#REF!,"")</f>
        <v>#REF!</v>
      </c>
      <c r="I167" s="13" t="e">
        <f>IF(AND('Base de Dados'!#REF!=I$3,'Base de Dados'!#REF!=I$2),'Base de Dados'!#REF!,"")</f>
        <v>#REF!</v>
      </c>
      <c r="J167" s="13" t="e">
        <f>IF(AND('Base de Dados'!#REF!=J$3,'Base de Dados'!#REF!=J$2),'Base de Dados'!#REF!,"")</f>
        <v>#REF!</v>
      </c>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row>
    <row r="168" spans="1:40" ht="12.75">
      <c r="A168" s="13"/>
      <c r="B168" s="13" t="e">
        <f>IF(AND('Base de Dados'!#REF!=B$3,'Base de Dados'!#REF!=B$2),'Base de Dados'!#REF!,"")</f>
        <v>#REF!</v>
      </c>
      <c r="C168" s="13" t="e">
        <f>IF(AND('Base de Dados'!#REF!=C$3,'Base de Dados'!#REF!=C$2),'Base de Dados'!#REF!,"")</f>
        <v>#REF!</v>
      </c>
      <c r="D168" s="13" t="e">
        <f>IF(AND('Base de Dados'!#REF!=D$3,'Base de Dados'!#REF!=D$2),'Base de Dados'!#REF!,"")</f>
        <v>#REF!</v>
      </c>
      <c r="E168" s="13" t="e">
        <f>IF(AND('Base de Dados'!#REF!=E$3,'Base de Dados'!#REF!=E$2),'Base de Dados'!#REF!,"")</f>
        <v>#REF!</v>
      </c>
      <c r="F168" s="13" t="e">
        <f>IF(AND('Base de Dados'!#REF!=F$3,'Base de Dados'!#REF!=F$2),'Base de Dados'!#REF!,"")</f>
        <v>#REF!</v>
      </c>
      <c r="G168" s="13" t="e">
        <f>IF(AND('Base de Dados'!#REF!=G$3,'Base de Dados'!#REF!=G$2),'Base de Dados'!#REF!,"")</f>
        <v>#REF!</v>
      </c>
      <c r="H168" s="13" t="e">
        <f>IF(AND('Base de Dados'!#REF!=H$3,'Base de Dados'!#REF!=H$2),'Base de Dados'!#REF!,"")</f>
        <v>#REF!</v>
      </c>
      <c r="I168" s="13" t="e">
        <f>IF(AND('Base de Dados'!#REF!=I$3,'Base de Dados'!#REF!=I$2),'Base de Dados'!#REF!,"")</f>
        <v>#REF!</v>
      </c>
      <c r="J168" s="13" t="e">
        <f>IF(AND('Base de Dados'!#REF!=J$3,'Base de Dados'!#REF!=J$2),'Base de Dados'!#REF!,"")</f>
        <v>#REF!</v>
      </c>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row>
    <row r="169" spans="1:40" ht="12.75">
      <c r="A169" s="13"/>
      <c r="B169" s="13" t="e">
        <f>IF(AND('Base de Dados'!#REF!=B$3,'Base de Dados'!#REF!=B$2),'Base de Dados'!#REF!,"")</f>
        <v>#REF!</v>
      </c>
      <c r="C169" s="13" t="e">
        <f>IF(AND('Base de Dados'!#REF!=C$3,'Base de Dados'!#REF!=C$2),'Base de Dados'!#REF!,"")</f>
        <v>#REF!</v>
      </c>
      <c r="D169" s="13" t="e">
        <f>IF(AND('Base de Dados'!#REF!=D$3,'Base de Dados'!#REF!=D$2),'Base de Dados'!#REF!,"")</f>
        <v>#REF!</v>
      </c>
      <c r="E169" s="13" t="e">
        <f>IF(AND('Base de Dados'!#REF!=E$3,'Base de Dados'!#REF!=E$2),'Base de Dados'!#REF!,"")</f>
        <v>#REF!</v>
      </c>
      <c r="F169" s="13" t="e">
        <f>IF(AND('Base de Dados'!#REF!=F$3,'Base de Dados'!#REF!=F$2),'Base de Dados'!#REF!,"")</f>
        <v>#REF!</v>
      </c>
      <c r="G169" s="13" t="e">
        <f>IF(AND('Base de Dados'!#REF!=G$3,'Base de Dados'!#REF!=G$2),'Base de Dados'!#REF!,"")</f>
        <v>#REF!</v>
      </c>
      <c r="H169" s="13" t="e">
        <f>IF(AND('Base de Dados'!#REF!=H$3,'Base de Dados'!#REF!=H$2),'Base de Dados'!#REF!,"")</f>
        <v>#REF!</v>
      </c>
      <c r="I169" s="13" t="e">
        <f>IF(AND('Base de Dados'!#REF!=I$3,'Base de Dados'!#REF!=I$2),'Base de Dados'!#REF!,"")</f>
        <v>#REF!</v>
      </c>
      <c r="J169" s="13" t="e">
        <f>IF(AND('Base de Dados'!#REF!=J$3,'Base de Dados'!#REF!=J$2),'Base de Dados'!#REF!,"")</f>
        <v>#REF!</v>
      </c>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row>
    <row r="170" spans="1:40" ht="12.75">
      <c r="A170" s="13"/>
      <c r="B170" s="13" t="e">
        <f>IF(AND('Base de Dados'!#REF!=B$3,'Base de Dados'!#REF!=B$2),'Base de Dados'!#REF!,"")</f>
        <v>#REF!</v>
      </c>
      <c r="C170" s="13" t="e">
        <f>IF(AND('Base de Dados'!#REF!=C$3,'Base de Dados'!#REF!=C$2),'Base de Dados'!#REF!,"")</f>
        <v>#REF!</v>
      </c>
      <c r="D170" s="13" t="e">
        <f>IF(AND('Base de Dados'!#REF!=D$3,'Base de Dados'!#REF!=D$2),'Base de Dados'!#REF!,"")</f>
        <v>#REF!</v>
      </c>
      <c r="E170" s="13" t="e">
        <f>IF(AND('Base de Dados'!#REF!=E$3,'Base de Dados'!#REF!=E$2),'Base de Dados'!#REF!,"")</f>
        <v>#REF!</v>
      </c>
      <c r="F170" s="13" t="e">
        <f>IF(AND('Base de Dados'!#REF!=F$3,'Base de Dados'!#REF!=F$2),'Base de Dados'!#REF!,"")</f>
        <v>#REF!</v>
      </c>
      <c r="G170" s="13" t="e">
        <f>IF(AND('Base de Dados'!#REF!=G$3,'Base de Dados'!#REF!=G$2),'Base de Dados'!#REF!,"")</f>
        <v>#REF!</v>
      </c>
      <c r="H170" s="13" t="e">
        <f>IF(AND('Base de Dados'!#REF!=H$3,'Base de Dados'!#REF!=H$2),'Base de Dados'!#REF!,"")</f>
        <v>#REF!</v>
      </c>
      <c r="I170" s="13" t="e">
        <f>IF(AND('Base de Dados'!#REF!=I$3,'Base de Dados'!#REF!=I$2),'Base de Dados'!#REF!,"")</f>
        <v>#REF!</v>
      </c>
      <c r="J170" s="13" t="e">
        <f>IF(AND('Base de Dados'!#REF!=J$3,'Base de Dados'!#REF!=J$2),'Base de Dados'!#REF!,"")</f>
        <v>#REF!</v>
      </c>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row>
    <row r="171" spans="1:40" ht="12.75">
      <c r="A171" s="13"/>
      <c r="B171" s="13" t="e">
        <f>IF(AND('Base de Dados'!#REF!=B$3,'Base de Dados'!#REF!=B$2),'Base de Dados'!#REF!,"")</f>
        <v>#REF!</v>
      </c>
      <c r="C171" s="13" t="e">
        <f>IF(AND('Base de Dados'!#REF!=C$3,'Base de Dados'!#REF!=C$2),'Base de Dados'!#REF!,"")</f>
        <v>#REF!</v>
      </c>
      <c r="D171" s="13" t="e">
        <f>IF(AND('Base de Dados'!#REF!=D$3,'Base de Dados'!#REF!=D$2),'Base de Dados'!#REF!,"")</f>
        <v>#REF!</v>
      </c>
      <c r="E171" s="13" t="e">
        <f>IF(AND('Base de Dados'!#REF!=E$3,'Base de Dados'!#REF!=E$2),'Base de Dados'!#REF!,"")</f>
        <v>#REF!</v>
      </c>
      <c r="F171" s="13" t="e">
        <f>IF(AND('Base de Dados'!#REF!=F$3,'Base de Dados'!#REF!=F$2),'Base de Dados'!#REF!,"")</f>
        <v>#REF!</v>
      </c>
      <c r="G171" s="13" t="e">
        <f>IF(AND('Base de Dados'!#REF!=G$3,'Base de Dados'!#REF!=G$2),'Base de Dados'!#REF!,"")</f>
        <v>#REF!</v>
      </c>
      <c r="H171" s="13" t="e">
        <f>IF(AND('Base de Dados'!#REF!=H$3,'Base de Dados'!#REF!=H$2),'Base de Dados'!#REF!,"")</f>
        <v>#REF!</v>
      </c>
      <c r="I171" s="13" t="e">
        <f>IF(AND('Base de Dados'!#REF!=I$3,'Base de Dados'!#REF!=I$2),'Base de Dados'!#REF!,"")</f>
        <v>#REF!</v>
      </c>
      <c r="J171" s="13" t="e">
        <f>IF(AND('Base de Dados'!#REF!=J$3,'Base de Dados'!#REF!=J$2),'Base de Dados'!#REF!,"")</f>
        <v>#REF!</v>
      </c>
      <c r="K171" s="13"/>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row>
    <row r="172" spans="1:40" ht="12.75">
      <c r="A172" s="13"/>
      <c r="B172" s="13" t="e">
        <f>IF(AND('Base de Dados'!#REF!=B$3,'Base de Dados'!#REF!=B$2),'Base de Dados'!#REF!,"")</f>
        <v>#REF!</v>
      </c>
      <c r="C172" s="13" t="e">
        <f>IF(AND('Base de Dados'!#REF!=C$3,'Base de Dados'!#REF!=C$2),'Base de Dados'!#REF!,"")</f>
        <v>#REF!</v>
      </c>
      <c r="D172" s="13" t="e">
        <f>IF(AND('Base de Dados'!#REF!=D$3,'Base de Dados'!#REF!=D$2),'Base de Dados'!#REF!,"")</f>
        <v>#REF!</v>
      </c>
      <c r="E172" s="13" t="e">
        <f>IF(AND('Base de Dados'!#REF!=E$3,'Base de Dados'!#REF!=E$2),'Base de Dados'!#REF!,"")</f>
        <v>#REF!</v>
      </c>
      <c r="F172" s="13" t="e">
        <f>IF(AND('Base de Dados'!#REF!=F$3,'Base de Dados'!#REF!=F$2),'Base de Dados'!#REF!,"")</f>
        <v>#REF!</v>
      </c>
      <c r="G172" s="13" t="e">
        <f>IF(AND('Base de Dados'!#REF!=G$3,'Base de Dados'!#REF!=G$2),'Base de Dados'!#REF!,"")</f>
        <v>#REF!</v>
      </c>
      <c r="H172" s="13" t="e">
        <f>IF(AND('Base de Dados'!#REF!=H$3,'Base de Dados'!#REF!=H$2),'Base de Dados'!#REF!,"")</f>
        <v>#REF!</v>
      </c>
      <c r="I172" s="13" t="e">
        <f>IF(AND('Base de Dados'!#REF!=I$3,'Base de Dados'!#REF!=I$2),'Base de Dados'!#REF!,"")</f>
        <v>#REF!</v>
      </c>
      <c r="J172" s="13" t="e">
        <f>IF(AND('Base de Dados'!#REF!=J$3,'Base de Dados'!#REF!=J$2),'Base de Dados'!#REF!,"")</f>
        <v>#REF!</v>
      </c>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row>
    <row r="173" spans="1:40" ht="12.75">
      <c r="A173" s="13"/>
      <c r="B173" s="13" t="e">
        <f>IF(AND('Base de Dados'!#REF!=B$3,'Base de Dados'!#REF!=B$2),'Base de Dados'!#REF!,"")</f>
        <v>#REF!</v>
      </c>
      <c r="C173" s="13" t="e">
        <f>IF(AND('Base de Dados'!#REF!=C$3,'Base de Dados'!#REF!=C$2),'Base de Dados'!#REF!,"")</f>
        <v>#REF!</v>
      </c>
      <c r="D173" s="13" t="e">
        <f>IF(AND('Base de Dados'!#REF!=D$3,'Base de Dados'!#REF!=D$2),'Base de Dados'!#REF!,"")</f>
        <v>#REF!</v>
      </c>
      <c r="E173" s="13" t="e">
        <f>IF(AND('Base de Dados'!#REF!=E$3,'Base de Dados'!#REF!=E$2),'Base de Dados'!#REF!,"")</f>
        <v>#REF!</v>
      </c>
      <c r="F173" s="13" t="e">
        <f>IF(AND('Base de Dados'!#REF!=F$3,'Base de Dados'!#REF!=F$2),'Base de Dados'!#REF!,"")</f>
        <v>#REF!</v>
      </c>
      <c r="G173" s="13" t="e">
        <f>IF(AND('Base de Dados'!#REF!=G$3,'Base de Dados'!#REF!=G$2),'Base de Dados'!#REF!,"")</f>
        <v>#REF!</v>
      </c>
      <c r="H173" s="13" t="e">
        <f>IF(AND('Base de Dados'!#REF!=H$3,'Base de Dados'!#REF!=H$2),'Base de Dados'!#REF!,"")</f>
        <v>#REF!</v>
      </c>
      <c r="I173" s="13" t="e">
        <f>IF(AND('Base de Dados'!#REF!=I$3,'Base de Dados'!#REF!=I$2),'Base de Dados'!#REF!,"")</f>
        <v>#REF!</v>
      </c>
      <c r="J173" s="13" t="e">
        <f>IF(AND('Base de Dados'!#REF!=J$3,'Base de Dados'!#REF!=J$2),'Base de Dados'!#REF!,"")</f>
        <v>#REF!</v>
      </c>
      <c r="K173" s="13"/>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row>
    <row r="174" spans="1:40" ht="12.75">
      <c r="A174" s="13"/>
      <c r="B174" s="13" t="e">
        <f>IF(AND('Base de Dados'!#REF!=B$3,'Base de Dados'!#REF!=B$2),'Base de Dados'!#REF!,"")</f>
        <v>#REF!</v>
      </c>
      <c r="C174" s="13" t="e">
        <f>IF(AND('Base de Dados'!#REF!=C$3,'Base de Dados'!#REF!=C$2),'Base de Dados'!#REF!,"")</f>
        <v>#REF!</v>
      </c>
      <c r="D174" s="13" t="e">
        <f>IF(AND('Base de Dados'!#REF!=D$3,'Base de Dados'!#REF!=D$2),'Base de Dados'!#REF!,"")</f>
        <v>#REF!</v>
      </c>
      <c r="E174" s="13" t="e">
        <f>IF(AND('Base de Dados'!#REF!=E$3,'Base de Dados'!#REF!=E$2),'Base de Dados'!#REF!,"")</f>
        <v>#REF!</v>
      </c>
      <c r="F174" s="13" t="e">
        <f>IF(AND('Base de Dados'!#REF!=F$3,'Base de Dados'!#REF!=F$2),'Base de Dados'!#REF!,"")</f>
        <v>#REF!</v>
      </c>
      <c r="G174" s="13" t="e">
        <f>IF(AND('Base de Dados'!#REF!=G$3,'Base de Dados'!#REF!=G$2),'Base de Dados'!#REF!,"")</f>
        <v>#REF!</v>
      </c>
      <c r="H174" s="13" t="e">
        <f>IF(AND('Base de Dados'!#REF!=H$3,'Base de Dados'!#REF!=H$2),'Base de Dados'!#REF!,"")</f>
        <v>#REF!</v>
      </c>
      <c r="I174" s="13" t="e">
        <f>IF(AND('Base de Dados'!#REF!=I$3,'Base de Dados'!#REF!=I$2),'Base de Dados'!#REF!,"")</f>
        <v>#REF!</v>
      </c>
      <c r="J174" s="13" t="e">
        <f>IF(AND('Base de Dados'!#REF!=J$3,'Base de Dados'!#REF!=J$2),'Base de Dados'!#REF!,"")</f>
        <v>#REF!</v>
      </c>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row>
    <row r="175" spans="1:40" ht="12.75">
      <c r="A175" s="13"/>
      <c r="B175" s="13" t="e">
        <f>IF(AND('Base de Dados'!#REF!=B$3,'Base de Dados'!#REF!=B$2),'Base de Dados'!#REF!,"")</f>
        <v>#REF!</v>
      </c>
      <c r="C175" s="13" t="e">
        <f>IF(AND('Base de Dados'!#REF!=C$3,'Base de Dados'!#REF!=C$2),'Base de Dados'!#REF!,"")</f>
        <v>#REF!</v>
      </c>
      <c r="D175" s="13" t="e">
        <f>IF(AND('Base de Dados'!#REF!=D$3,'Base de Dados'!#REF!=D$2),'Base de Dados'!#REF!,"")</f>
        <v>#REF!</v>
      </c>
      <c r="E175" s="13" t="e">
        <f>IF(AND('Base de Dados'!#REF!=E$3,'Base de Dados'!#REF!=E$2),'Base de Dados'!#REF!,"")</f>
        <v>#REF!</v>
      </c>
      <c r="F175" s="13" t="e">
        <f>IF(AND('Base de Dados'!#REF!=F$3,'Base de Dados'!#REF!=F$2),'Base de Dados'!#REF!,"")</f>
        <v>#REF!</v>
      </c>
      <c r="G175" s="13" t="e">
        <f>IF(AND('Base de Dados'!#REF!=G$3,'Base de Dados'!#REF!=G$2),'Base de Dados'!#REF!,"")</f>
        <v>#REF!</v>
      </c>
      <c r="H175" s="13" t="e">
        <f>IF(AND('Base de Dados'!#REF!=H$3,'Base de Dados'!#REF!=H$2),'Base de Dados'!#REF!,"")</f>
        <v>#REF!</v>
      </c>
      <c r="I175" s="13" t="e">
        <f>IF(AND('Base de Dados'!#REF!=I$3,'Base de Dados'!#REF!=I$2),'Base de Dados'!#REF!,"")</f>
        <v>#REF!</v>
      </c>
      <c r="J175" s="13" t="e">
        <f>IF(AND('Base de Dados'!#REF!=J$3,'Base de Dados'!#REF!=J$2),'Base de Dados'!#REF!,"")</f>
        <v>#REF!</v>
      </c>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row>
    <row r="176" spans="1:40" ht="12.75">
      <c r="A176" s="13"/>
      <c r="B176" s="13" t="e">
        <f>IF(AND('Base de Dados'!#REF!=B$3,'Base de Dados'!#REF!=B$2),'Base de Dados'!#REF!,"")</f>
        <v>#REF!</v>
      </c>
      <c r="C176" s="13" t="e">
        <f>IF(AND('Base de Dados'!#REF!=C$3,'Base de Dados'!#REF!=C$2),'Base de Dados'!#REF!,"")</f>
        <v>#REF!</v>
      </c>
      <c r="D176" s="13" t="e">
        <f>IF(AND('Base de Dados'!#REF!=D$3,'Base de Dados'!#REF!=D$2),'Base de Dados'!#REF!,"")</f>
        <v>#REF!</v>
      </c>
      <c r="E176" s="13" t="e">
        <f>IF(AND('Base de Dados'!#REF!=E$3,'Base de Dados'!#REF!=E$2),'Base de Dados'!#REF!,"")</f>
        <v>#REF!</v>
      </c>
      <c r="F176" s="13" t="e">
        <f>IF(AND('Base de Dados'!#REF!=F$3,'Base de Dados'!#REF!=F$2),'Base de Dados'!#REF!,"")</f>
        <v>#REF!</v>
      </c>
      <c r="G176" s="13" t="e">
        <f>IF(AND('Base de Dados'!#REF!=G$3,'Base de Dados'!#REF!=G$2),'Base de Dados'!#REF!,"")</f>
        <v>#REF!</v>
      </c>
      <c r="H176" s="13" t="e">
        <f>IF(AND('Base de Dados'!#REF!=H$3,'Base de Dados'!#REF!=H$2),'Base de Dados'!#REF!,"")</f>
        <v>#REF!</v>
      </c>
      <c r="I176" s="13" t="e">
        <f>IF(AND('Base de Dados'!#REF!=I$3,'Base de Dados'!#REF!=I$2),'Base de Dados'!#REF!,"")</f>
        <v>#REF!</v>
      </c>
      <c r="J176" s="13" t="e">
        <f>IF(AND('Base de Dados'!#REF!=J$3,'Base de Dados'!#REF!=J$2),'Base de Dados'!#REF!,"")</f>
        <v>#REF!</v>
      </c>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row>
    <row r="177" spans="1:40" ht="12.75">
      <c r="A177" s="13"/>
      <c r="B177" s="13" t="e">
        <f>IF(AND('Base de Dados'!#REF!=B$3,'Base de Dados'!#REF!=B$2),'Base de Dados'!#REF!,"")</f>
        <v>#REF!</v>
      </c>
      <c r="C177" s="13" t="e">
        <f>IF(AND('Base de Dados'!#REF!=C$3,'Base de Dados'!#REF!=C$2),'Base de Dados'!#REF!,"")</f>
        <v>#REF!</v>
      </c>
      <c r="D177" s="13" t="e">
        <f>IF(AND('Base de Dados'!#REF!=D$3,'Base de Dados'!#REF!=D$2),'Base de Dados'!#REF!,"")</f>
        <v>#REF!</v>
      </c>
      <c r="E177" s="13" t="e">
        <f>IF(AND('Base de Dados'!#REF!=E$3,'Base de Dados'!#REF!=E$2),'Base de Dados'!#REF!,"")</f>
        <v>#REF!</v>
      </c>
      <c r="F177" s="13" t="e">
        <f>IF(AND('Base de Dados'!#REF!=F$3,'Base de Dados'!#REF!=F$2),'Base de Dados'!#REF!,"")</f>
        <v>#REF!</v>
      </c>
      <c r="G177" s="13" t="e">
        <f>IF(AND('Base de Dados'!#REF!=G$3,'Base de Dados'!#REF!=G$2),'Base de Dados'!#REF!,"")</f>
        <v>#REF!</v>
      </c>
      <c r="H177" s="13" t="e">
        <f>IF(AND('Base de Dados'!#REF!=H$3,'Base de Dados'!#REF!=H$2),'Base de Dados'!#REF!,"")</f>
        <v>#REF!</v>
      </c>
      <c r="I177" s="13" t="e">
        <f>IF(AND('Base de Dados'!#REF!=I$3,'Base de Dados'!#REF!=I$2),'Base de Dados'!#REF!,"")</f>
        <v>#REF!</v>
      </c>
      <c r="J177" s="13" t="e">
        <f>IF(AND('Base de Dados'!#REF!=J$3,'Base de Dados'!#REF!=J$2),'Base de Dados'!#REF!,"")</f>
        <v>#REF!</v>
      </c>
      <c r="K177" s="13"/>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row>
    <row r="178" spans="1:40" ht="12.75">
      <c r="A178" s="13"/>
      <c r="B178" s="13" t="e">
        <f>IF(AND('Base de Dados'!#REF!=B$3,'Base de Dados'!#REF!=B$2),'Base de Dados'!#REF!,"")</f>
        <v>#REF!</v>
      </c>
      <c r="C178" s="13" t="e">
        <f>IF(AND('Base de Dados'!#REF!=C$3,'Base de Dados'!#REF!=C$2),'Base de Dados'!#REF!,"")</f>
        <v>#REF!</v>
      </c>
      <c r="D178" s="13" t="e">
        <f>IF(AND('Base de Dados'!#REF!=D$3,'Base de Dados'!#REF!=D$2),'Base de Dados'!#REF!,"")</f>
        <v>#REF!</v>
      </c>
      <c r="E178" s="13" t="e">
        <f>IF(AND('Base de Dados'!#REF!=E$3,'Base de Dados'!#REF!=E$2),'Base de Dados'!#REF!,"")</f>
        <v>#REF!</v>
      </c>
      <c r="F178" s="13" t="e">
        <f>IF(AND('Base de Dados'!#REF!=F$3,'Base de Dados'!#REF!=F$2),'Base de Dados'!#REF!,"")</f>
        <v>#REF!</v>
      </c>
      <c r="G178" s="13" t="e">
        <f>IF(AND('Base de Dados'!#REF!=G$3,'Base de Dados'!#REF!=G$2),'Base de Dados'!#REF!,"")</f>
        <v>#REF!</v>
      </c>
      <c r="H178" s="13" t="e">
        <f>IF(AND('Base de Dados'!#REF!=H$3,'Base de Dados'!#REF!=H$2),'Base de Dados'!#REF!,"")</f>
        <v>#REF!</v>
      </c>
      <c r="I178" s="13" t="e">
        <f>IF(AND('Base de Dados'!#REF!=I$3,'Base de Dados'!#REF!=I$2),'Base de Dados'!#REF!,"")</f>
        <v>#REF!</v>
      </c>
      <c r="J178" s="13" t="e">
        <f>IF(AND('Base de Dados'!#REF!=J$3,'Base de Dados'!#REF!=J$2),'Base de Dados'!#REF!,"")</f>
        <v>#REF!</v>
      </c>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row>
    <row r="179" spans="1:40" ht="12.75">
      <c r="A179" s="13"/>
      <c r="B179" s="13" t="e">
        <f>IF(AND('Base de Dados'!#REF!=B$3,'Base de Dados'!#REF!=B$2),'Base de Dados'!#REF!,"")</f>
        <v>#REF!</v>
      </c>
      <c r="C179" s="13" t="e">
        <f>IF(AND('Base de Dados'!#REF!=C$3,'Base de Dados'!#REF!=C$2),'Base de Dados'!#REF!,"")</f>
        <v>#REF!</v>
      </c>
      <c r="D179" s="13" t="e">
        <f>IF(AND('Base de Dados'!#REF!=D$3,'Base de Dados'!#REF!=D$2),'Base de Dados'!#REF!,"")</f>
        <v>#REF!</v>
      </c>
      <c r="E179" s="13" t="e">
        <f>IF(AND('Base de Dados'!#REF!=E$3,'Base de Dados'!#REF!=E$2),'Base de Dados'!#REF!,"")</f>
        <v>#REF!</v>
      </c>
      <c r="F179" s="13" t="e">
        <f>IF(AND('Base de Dados'!#REF!=F$3,'Base de Dados'!#REF!=F$2),'Base de Dados'!#REF!,"")</f>
        <v>#REF!</v>
      </c>
      <c r="G179" s="13" t="e">
        <f>IF(AND('Base de Dados'!#REF!=G$3,'Base de Dados'!#REF!=G$2),'Base de Dados'!#REF!,"")</f>
        <v>#REF!</v>
      </c>
      <c r="H179" s="13" t="e">
        <f>IF(AND('Base de Dados'!#REF!=H$3,'Base de Dados'!#REF!=H$2),'Base de Dados'!#REF!,"")</f>
        <v>#REF!</v>
      </c>
      <c r="I179" s="13" t="e">
        <f>IF(AND('Base de Dados'!#REF!=I$3,'Base de Dados'!#REF!=I$2),'Base de Dados'!#REF!,"")</f>
        <v>#REF!</v>
      </c>
      <c r="J179" s="13" t="e">
        <f>IF(AND('Base de Dados'!#REF!=J$3,'Base de Dados'!#REF!=J$2),'Base de Dados'!#REF!,"")</f>
        <v>#REF!</v>
      </c>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row>
    <row r="180" spans="1:40" ht="12.75">
      <c r="A180" s="13"/>
      <c r="B180" s="13" t="e">
        <f>IF(AND('Base de Dados'!#REF!=B$3,'Base de Dados'!#REF!=B$2),'Base de Dados'!#REF!,"")</f>
        <v>#REF!</v>
      </c>
      <c r="C180" s="13" t="e">
        <f>IF(AND('Base de Dados'!#REF!=C$3,'Base de Dados'!#REF!=C$2),'Base de Dados'!#REF!,"")</f>
        <v>#REF!</v>
      </c>
      <c r="D180" s="13" t="e">
        <f>IF(AND('Base de Dados'!#REF!=D$3,'Base de Dados'!#REF!=D$2),'Base de Dados'!#REF!,"")</f>
        <v>#REF!</v>
      </c>
      <c r="E180" s="13" t="e">
        <f>IF(AND('Base de Dados'!#REF!=E$3,'Base de Dados'!#REF!=E$2),'Base de Dados'!#REF!,"")</f>
        <v>#REF!</v>
      </c>
      <c r="F180" s="13" t="e">
        <f>IF(AND('Base de Dados'!#REF!=F$3,'Base de Dados'!#REF!=F$2),'Base de Dados'!#REF!,"")</f>
        <v>#REF!</v>
      </c>
      <c r="G180" s="13" t="e">
        <f>IF(AND('Base de Dados'!#REF!=G$3,'Base de Dados'!#REF!=G$2),'Base de Dados'!#REF!,"")</f>
        <v>#REF!</v>
      </c>
      <c r="H180" s="13" t="e">
        <f>IF(AND('Base de Dados'!#REF!=H$3,'Base de Dados'!#REF!=H$2),'Base de Dados'!#REF!,"")</f>
        <v>#REF!</v>
      </c>
      <c r="I180" s="13" t="e">
        <f>IF(AND('Base de Dados'!#REF!=I$3,'Base de Dados'!#REF!=I$2),'Base de Dados'!#REF!,"")</f>
        <v>#REF!</v>
      </c>
      <c r="J180" s="13" t="e">
        <f>IF(AND('Base de Dados'!#REF!=J$3,'Base de Dados'!#REF!=J$2),'Base de Dados'!#REF!,"")</f>
        <v>#REF!</v>
      </c>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row>
    <row r="181" spans="1:40" ht="12.75">
      <c r="A181" s="13"/>
      <c r="B181" s="13" t="e">
        <f>IF(AND('Base de Dados'!#REF!=B$3,'Base de Dados'!#REF!=B$2),'Base de Dados'!#REF!,"")</f>
        <v>#REF!</v>
      </c>
      <c r="C181" s="13" t="e">
        <f>IF(AND('Base de Dados'!#REF!=C$3,'Base de Dados'!#REF!=C$2),'Base de Dados'!#REF!,"")</f>
        <v>#REF!</v>
      </c>
      <c r="D181" s="13" t="e">
        <f>IF(AND('Base de Dados'!#REF!=D$3,'Base de Dados'!#REF!=D$2),'Base de Dados'!#REF!,"")</f>
        <v>#REF!</v>
      </c>
      <c r="E181" s="13" t="e">
        <f>IF(AND('Base de Dados'!#REF!=E$3,'Base de Dados'!#REF!=E$2),'Base de Dados'!#REF!,"")</f>
        <v>#REF!</v>
      </c>
      <c r="F181" s="13" t="e">
        <f>IF(AND('Base de Dados'!#REF!=F$3,'Base de Dados'!#REF!=F$2),'Base de Dados'!#REF!,"")</f>
        <v>#REF!</v>
      </c>
      <c r="G181" s="13" t="e">
        <f>IF(AND('Base de Dados'!#REF!=G$3,'Base de Dados'!#REF!=G$2),'Base de Dados'!#REF!,"")</f>
        <v>#REF!</v>
      </c>
      <c r="H181" s="13" t="e">
        <f>IF(AND('Base de Dados'!#REF!=H$3,'Base de Dados'!#REF!=H$2),'Base de Dados'!#REF!,"")</f>
        <v>#REF!</v>
      </c>
      <c r="I181" s="13" t="e">
        <f>IF(AND('Base de Dados'!#REF!=I$3,'Base de Dados'!#REF!=I$2),'Base de Dados'!#REF!,"")</f>
        <v>#REF!</v>
      </c>
      <c r="J181" s="13" t="e">
        <f>IF(AND('Base de Dados'!#REF!=J$3,'Base de Dados'!#REF!=J$2),'Base de Dados'!#REF!,"")</f>
        <v>#REF!</v>
      </c>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row>
    <row r="182" spans="1:40" ht="12.75">
      <c r="A182" s="13"/>
      <c r="B182" s="13" t="e">
        <f>IF(AND('Base de Dados'!#REF!=B$3,'Base de Dados'!#REF!=B$2),'Base de Dados'!#REF!,"")</f>
        <v>#REF!</v>
      </c>
      <c r="C182" s="13" t="e">
        <f>IF(AND('Base de Dados'!#REF!=C$3,'Base de Dados'!#REF!=C$2),'Base de Dados'!#REF!,"")</f>
        <v>#REF!</v>
      </c>
      <c r="D182" s="13" t="e">
        <f>IF(AND('Base de Dados'!#REF!=D$3,'Base de Dados'!#REF!=D$2),'Base de Dados'!#REF!,"")</f>
        <v>#REF!</v>
      </c>
      <c r="E182" s="13" t="e">
        <f>IF(AND('Base de Dados'!#REF!=E$3,'Base de Dados'!#REF!=E$2),'Base de Dados'!#REF!,"")</f>
        <v>#REF!</v>
      </c>
      <c r="F182" s="13" t="e">
        <f>IF(AND('Base de Dados'!#REF!=F$3,'Base de Dados'!#REF!=F$2),'Base de Dados'!#REF!,"")</f>
        <v>#REF!</v>
      </c>
      <c r="G182" s="13" t="e">
        <f>IF(AND('Base de Dados'!#REF!=G$3,'Base de Dados'!#REF!=G$2),'Base de Dados'!#REF!,"")</f>
        <v>#REF!</v>
      </c>
      <c r="H182" s="13" t="e">
        <f>IF(AND('Base de Dados'!#REF!=H$3,'Base de Dados'!#REF!=H$2),'Base de Dados'!#REF!,"")</f>
        <v>#REF!</v>
      </c>
      <c r="I182" s="13" t="e">
        <f>IF(AND('Base de Dados'!#REF!=I$3,'Base de Dados'!#REF!=I$2),'Base de Dados'!#REF!,"")</f>
        <v>#REF!</v>
      </c>
      <c r="J182" s="13" t="e">
        <f>IF(AND('Base de Dados'!#REF!=J$3,'Base de Dados'!#REF!=J$2),'Base de Dados'!#REF!,"")</f>
        <v>#REF!</v>
      </c>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row>
    <row r="183" spans="1:40" ht="12.75">
      <c r="A183" s="13"/>
      <c r="B183" s="13" t="e">
        <f>IF(AND('Base de Dados'!#REF!=B$3,'Base de Dados'!#REF!=B$2),'Base de Dados'!#REF!,"")</f>
        <v>#REF!</v>
      </c>
      <c r="C183" s="13" t="e">
        <f>IF(AND('Base de Dados'!#REF!=C$3,'Base de Dados'!#REF!=C$2),'Base de Dados'!#REF!,"")</f>
        <v>#REF!</v>
      </c>
      <c r="D183" s="13" t="e">
        <f>IF(AND('Base de Dados'!#REF!=D$3,'Base de Dados'!#REF!=D$2),'Base de Dados'!#REF!,"")</f>
        <v>#REF!</v>
      </c>
      <c r="E183" s="13" t="e">
        <f>IF(AND('Base de Dados'!#REF!=E$3,'Base de Dados'!#REF!=E$2),'Base de Dados'!#REF!,"")</f>
        <v>#REF!</v>
      </c>
      <c r="F183" s="13" t="e">
        <f>IF(AND('Base de Dados'!#REF!=F$3,'Base de Dados'!#REF!=F$2),'Base de Dados'!#REF!,"")</f>
        <v>#REF!</v>
      </c>
      <c r="G183" s="13" t="e">
        <f>IF(AND('Base de Dados'!#REF!=G$3,'Base de Dados'!#REF!=G$2),'Base de Dados'!#REF!,"")</f>
        <v>#REF!</v>
      </c>
      <c r="H183" s="13" t="e">
        <f>IF(AND('Base de Dados'!#REF!=H$3,'Base de Dados'!#REF!=H$2),'Base de Dados'!#REF!,"")</f>
        <v>#REF!</v>
      </c>
      <c r="I183" s="13" t="e">
        <f>IF(AND('Base de Dados'!#REF!=I$3,'Base de Dados'!#REF!=I$2),'Base de Dados'!#REF!,"")</f>
        <v>#REF!</v>
      </c>
      <c r="J183" s="13" t="e">
        <f>IF(AND('Base de Dados'!#REF!=J$3,'Base de Dados'!#REF!=J$2),'Base de Dados'!#REF!,"")</f>
        <v>#REF!</v>
      </c>
      <c r="K183" s="13"/>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row>
    <row r="184" spans="1:40" ht="12.75">
      <c r="A184" s="13"/>
      <c r="B184" s="13" t="e">
        <f>IF(AND('Base de Dados'!#REF!=B$3,'Base de Dados'!#REF!=B$2),'Base de Dados'!#REF!,"")</f>
        <v>#REF!</v>
      </c>
      <c r="C184" s="13" t="e">
        <f>IF(AND('Base de Dados'!#REF!=C$3,'Base de Dados'!#REF!=C$2),'Base de Dados'!#REF!,"")</f>
        <v>#REF!</v>
      </c>
      <c r="D184" s="13" t="e">
        <f>IF(AND('Base de Dados'!#REF!=D$3,'Base de Dados'!#REF!=D$2),'Base de Dados'!#REF!,"")</f>
        <v>#REF!</v>
      </c>
      <c r="E184" s="13" t="e">
        <f>IF(AND('Base de Dados'!#REF!=E$3,'Base de Dados'!#REF!=E$2),'Base de Dados'!#REF!,"")</f>
        <v>#REF!</v>
      </c>
      <c r="F184" s="13" t="e">
        <f>IF(AND('Base de Dados'!#REF!=F$3,'Base de Dados'!#REF!=F$2),'Base de Dados'!#REF!,"")</f>
        <v>#REF!</v>
      </c>
      <c r="G184" s="13" t="e">
        <f>IF(AND('Base de Dados'!#REF!=G$3,'Base de Dados'!#REF!=G$2),'Base de Dados'!#REF!,"")</f>
        <v>#REF!</v>
      </c>
      <c r="H184" s="13" t="e">
        <f>IF(AND('Base de Dados'!#REF!=H$3,'Base de Dados'!#REF!=H$2),'Base de Dados'!#REF!,"")</f>
        <v>#REF!</v>
      </c>
      <c r="I184" s="13" t="e">
        <f>IF(AND('Base de Dados'!#REF!=I$3,'Base de Dados'!#REF!=I$2),'Base de Dados'!#REF!,"")</f>
        <v>#REF!</v>
      </c>
      <c r="J184" s="13" t="e">
        <f>IF(AND('Base de Dados'!#REF!=J$3,'Base de Dados'!#REF!=J$2),'Base de Dados'!#REF!,"")</f>
        <v>#REF!</v>
      </c>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row>
    <row r="185" spans="1:40" ht="12.75">
      <c r="A185" s="13"/>
      <c r="B185" s="13" t="e">
        <f>IF(AND('Base de Dados'!#REF!=B$3,'Base de Dados'!#REF!=B$2),'Base de Dados'!#REF!,"")</f>
        <v>#REF!</v>
      </c>
      <c r="C185" s="13" t="e">
        <f>IF(AND('Base de Dados'!#REF!=C$3,'Base de Dados'!#REF!=C$2),'Base de Dados'!#REF!,"")</f>
        <v>#REF!</v>
      </c>
      <c r="D185" s="13" t="e">
        <f>IF(AND('Base de Dados'!#REF!=D$3,'Base de Dados'!#REF!=D$2),'Base de Dados'!#REF!,"")</f>
        <v>#REF!</v>
      </c>
      <c r="E185" s="13" t="e">
        <f>IF(AND('Base de Dados'!#REF!=E$3,'Base de Dados'!#REF!=E$2),'Base de Dados'!#REF!,"")</f>
        <v>#REF!</v>
      </c>
      <c r="F185" s="13" t="e">
        <f>IF(AND('Base de Dados'!#REF!=F$3,'Base de Dados'!#REF!=F$2),'Base de Dados'!#REF!,"")</f>
        <v>#REF!</v>
      </c>
      <c r="G185" s="13" t="e">
        <f>IF(AND('Base de Dados'!#REF!=G$3,'Base de Dados'!#REF!=G$2),'Base de Dados'!#REF!,"")</f>
        <v>#REF!</v>
      </c>
      <c r="H185" s="13" t="e">
        <f>IF(AND('Base de Dados'!#REF!=H$3,'Base de Dados'!#REF!=H$2),'Base de Dados'!#REF!,"")</f>
        <v>#REF!</v>
      </c>
      <c r="I185" s="13" t="e">
        <f>IF(AND('Base de Dados'!#REF!=I$3,'Base de Dados'!#REF!=I$2),'Base de Dados'!#REF!,"")</f>
        <v>#REF!</v>
      </c>
      <c r="J185" s="13" t="e">
        <f>IF(AND('Base de Dados'!#REF!=J$3,'Base de Dados'!#REF!=J$2),'Base de Dados'!#REF!,"")</f>
        <v>#REF!</v>
      </c>
      <c r="K185" s="13"/>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row>
    <row r="186" spans="1:40" ht="12.75">
      <c r="A186" s="13"/>
      <c r="B186" s="13" t="e">
        <f>IF(AND('Base de Dados'!#REF!=B$3,'Base de Dados'!#REF!=B$2),'Base de Dados'!#REF!,"")</f>
        <v>#REF!</v>
      </c>
      <c r="C186" s="13" t="e">
        <f>IF(AND('Base de Dados'!#REF!=C$3,'Base de Dados'!#REF!=C$2),'Base de Dados'!#REF!,"")</f>
        <v>#REF!</v>
      </c>
      <c r="D186" s="13" t="e">
        <f>IF(AND('Base de Dados'!#REF!=D$3,'Base de Dados'!#REF!=D$2),'Base de Dados'!#REF!,"")</f>
        <v>#REF!</v>
      </c>
      <c r="E186" s="13" t="e">
        <f>IF(AND('Base de Dados'!#REF!=E$3,'Base de Dados'!#REF!=E$2),'Base de Dados'!#REF!,"")</f>
        <v>#REF!</v>
      </c>
      <c r="F186" s="13" t="e">
        <f>IF(AND('Base de Dados'!#REF!=F$3,'Base de Dados'!#REF!=F$2),'Base de Dados'!#REF!,"")</f>
        <v>#REF!</v>
      </c>
      <c r="G186" s="13" t="e">
        <f>IF(AND('Base de Dados'!#REF!=G$3,'Base de Dados'!#REF!=G$2),'Base de Dados'!#REF!,"")</f>
        <v>#REF!</v>
      </c>
      <c r="H186" s="13" t="e">
        <f>IF(AND('Base de Dados'!#REF!=H$3,'Base de Dados'!#REF!=H$2),'Base de Dados'!#REF!,"")</f>
        <v>#REF!</v>
      </c>
      <c r="I186" s="13" t="e">
        <f>IF(AND('Base de Dados'!#REF!=I$3,'Base de Dados'!#REF!=I$2),'Base de Dados'!#REF!,"")</f>
        <v>#REF!</v>
      </c>
      <c r="J186" s="13" t="e">
        <f>IF(AND('Base de Dados'!#REF!=J$3,'Base de Dados'!#REF!=J$2),'Base de Dados'!#REF!,"")</f>
        <v>#REF!</v>
      </c>
      <c r="K186" s="13"/>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row>
    <row r="187" spans="1:40" ht="12.75">
      <c r="A187" s="13"/>
      <c r="B187" s="13" t="e">
        <f>IF(AND('Base de Dados'!#REF!=B$3,'Base de Dados'!#REF!=B$2),'Base de Dados'!#REF!,"")</f>
        <v>#REF!</v>
      </c>
      <c r="C187" s="13" t="e">
        <f>IF(AND('Base de Dados'!#REF!=C$3,'Base de Dados'!#REF!=C$2),'Base de Dados'!#REF!,"")</f>
        <v>#REF!</v>
      </c>
      <c r="D187" s="13" t="e">
        <f>IF(AND('Base de Dados'!#REF!=D$3,'Base de Dados'!#REF!=D$2),'Base de Dados'!#REF!,"")</f>
        <v>#REF!</v>
      </c>
      <c r="E187" s="13" t="e">
        <f>IF(AND('Base de Dados'!#REF!=E$3,'Base de Dados'!#REF!=E$2),'Base de Dados'!#REF!,"")</f>
        <v>#REF!</v>
      </c>
      <c r="F187" s="13" t="e">
        <f>IF(AND('Base de Dados'!#REF!=F$3,'Base de Dados'!#REF!=F$2),'Base de Dados'!#REF!,"")</f>
        <v>#REF!</v>
      </c>
      <c r="G187" s="13" t="e">
        <f>IF(AND('Base de Dados'!#REF!=G$3,'Base de Dados'!#REF!=G$2),'Base de Dados'!#REF!,"")</f>
        <v>#REF!</v>
      </c>
      <c r="H187" s="13" t="e">
        <f>IF(AND('Base de Dados'!#REF!=H$3,'Base de Dados'!#REF!=H$2),'Base de Dados'!#REF!,"")</f>
        <v>#REF!</v>
      </c>
      <c r="I187" s="13" t="e">
        <f>IF(AND('Base de Dados'!#REF!=I$3,'Base de Dados'!#REF!=I$2),'Base de Dados'!#REF!,"")</f>
        <v>#REF!</v>
      </c>
      <c r="J187" s="13" t="e">
        <f>IF(AND('Base de Dados'!#REF!=J$3,'Base de Dados'!#REF!=J$2),'Base de Dados'!#REF!,"")</f>
        <v>#REF!</v>
      </c>
      <c r="K187" s="13"/>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row>
    <row r="188" spans="1:40" ht="12.75">
      <c r="A188" s="13"/>
      <c r="B188" s="13" t="e">
        <f>IF(AND('Base de Dados'!#REF!=B$3,'Base de Dados'!#REF!=B$2),'Base de Dados'!#REF!,"")</f>
        <v>#REF!</v>
      </c>
      <c r="C188" s="13" t="e">
        <f>IF(AND('Base de Dados'!#REF!=C$3,'Base de Dados'!#REF!=C$2),'Base de Dados'!#REF!,"")</f>
        <v>#REF!</v>
      </c>
      <c r="D188" s="13" t="e">
        <f>IF(AND('Base de Dados'!#REF!=D$3,'Base de Dados'!#REF!=D$2),'Base de Dados'!#REF!,"")</f>
        <v>#REF!</v>
      </c>
      <c r="E188" s="13" t="e">
        <f>IF(AND('Base de Dados'!#REF!=E$3,'Base de Dados'!#REF!=E$2),'Base de Dados'!#REF!,"")</f>
        <v>#REF!</v>
      </c>
      <c r="F188" s="13" t="e">
        <f>IF(AND('Base de Dados'!#REF!=F$3,'Base de Dados'!#REF!=F$2),'Base de Dados'!#REF!,"")</f>
        <v>#REF!</v>
      </c>
      <c r="G188" s="13" t="e">
        <f>IF(AND('Base de Dados'!#REF!=G$3,'Base de Dados'!#REF!=G$2),'Base de Dados'!#REF!,"")</f>
        <v>#REF!</v>
      </c>
      <c r="H188" s="13" t="e">
        <f>IF(AND('Base de Dados'!#REF!=H$3,'Base de Dados'!#REF!=H$2),'Base de Dados'!#REF!,"")</f>
        <v>#REF!</v>
      </c>
      <c r="I188" s="13" t="e">
        <f>IF(AND('Base de Dados'!#REF!=I$3,'Base de Dados'!#REF!=I$2),'Base de Dados'!#REF!,"")</f>
        <v>#REF!</v>
      </c>
      <c r="J188" s="13" t="e">
        <f>IF(AND('Base de Dados'!#REF!=J$3,'Base de Dados'!#REF!=J$2),'Base de Dados'!#REF!,"")</f>
        <v>#REF!</v>
      </c>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row>
    <row r="189" spans="1:40" ht="12.75">
      <c r="A189" s="13"/>
      <c r="B189" s="13" t="e">
        <f>IF(AND('Base de Dados'!#REF!=B$3,'Base de Dados'!#REF!=B$2),'Base de Dados'!#REF!,"")</f>
        <v>#REF!</v>
      </c>
      <c r="C189" s="13" t="e">
        <f>IF(AND('Base de Dados'!#REF!=C$3,'Base de Dados'!#REF!=C$2),'Base de Dados'!#REF!,"")</f>
        <v>#REF!</v>
      </c>
      <c r="D189" s="13" t="e">
        <f>IF(AND('Base de Dados'!#REF!=D$3,'Base de Dados'!#REF!=D$2),'Base de Dados'!#REF!,"")</f>
        <v>#REF!</v>
      </c>
      <c r="E189" s="13" t="e">
        <f>IF(AND('Base de Dados'!#REF!=E$3,'Base de Dados'!#REF!=E$2),'Base de Dados'!#REF!,"")</f>
        <v>#REF!</v>
      </c>
      <c r="F189" s="13" t="e">
        <f>IF(AND('Base de Dados'!#REF!=F$3,'Base de Dados'!#REF!=F$2),'Base de Dados'!#REF!,"")</f>
        <v>#REF!</v>
      </c>
      <c r="G189" s="13" t="e">
        <f>IF(AND('Base de Dados'!#REF!=G$3,'Base de Dados'!#REF!=G$2),'Base de Dados'!#REF!,"")</f>
        <v>#REF!</v>
      </c>
      <c r="H189" s="13" t="e">
        <f>IF(AND('Base de Dados'!#REF!=H$3,'Base de Dados'!#REF!=H$2),'Base de Dados'!#REF!,"")</f>
        <v>#REF!</v>
      </c>
      <c r="I189" s="13" t="e">
        <f>IF(AND('Base de Dados'!#REF!=I$3,'Base de Dados'!#REF!=I$2),'Base de Dados'!#REF!,"")</f>
        <v>#REF!</v>
      </c>
      <c r="J189" s="13" t="e">
        <f>IF(AND('Base de Dados'!#REF!=J$3,'Base de Dados'!#REF!=J$2),'Base de Dados'!#REF!,"")</f>
        <v>#REF!</v>
      </c>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row>
    <row r="190" spans="1:40" ht="12.75">
      <c r="A190" s="13"/>
      <c r="B190" s="13" t="e">
        <f>IF(AND('Base de Dados'!#REF!=B$3,'Base de Dados'!#REF!=B$2),'Base de Dados'!#REF!,"")</f>
        <v>#REF!</v>
      </c>
      <c r="C190" s="13" t="e">
        <f>IF(AND('Base de Dados'!#REF!=C$3,'Base de Dados'!#REF!=C$2),'Base de Dados'!#REF!,"")</f>
        <v>#REF!</v>
      </c>
      <c r="D190" s="13" t="e">
        <f>IF(AND('Base de Dados'!#REF!=D$3,'Base de Dados'!#REF!=D$2),'Base de Dados'!#REF!,"")</f>
        <v>#REF!</v>
      </c>
      <c r="E190" s="13" t="e">
        <f>IF(AND('Base de Dados'!#REF!=E$3,'Base de Dados'!#REF!=E$2),'Base de Dados'!#REF!,"")</f>
        <v>#REF!</v>
      </c>
      <c r="F190" s="13" t="e">
        <f>IF(AND('Base de Dados'!#REF!=F$3,'Base de Dados'!#REF!=F$2),'Base de Dados'!#REF!,"")</f>
        <v>#REF!</v>
      </c>
      <c r="G190" s="13" t="e">
        <f>IF(AND('Base de Dados'!#REF!=G$3,'Base de Dados'!#REF!=G$2),'Base de Dados'!#REF!,"")</f>
        <v>#REF!</v>
      </c>
      <c r="H190" s="13" t="e">
        <f>IF(AND('Base de Dados'!#REF!=H$3,'Base de Dados'!#REF!=H$2),'Base de Dados'!#REF!,"")</f>
        <v>#REF!</v>
      </c>
      <c r="I190" s="13" t="e">
        <f>IF(AND('Base de Dados'!#REF!=I$3,'Base de Dados'!#REF!=I$2),'Base de Dados'!#REF!,"")</f>
        <v>#REF!</v>
      </c>
      <c r="J190" s="13" t="e">
        <f>IF(AND('Base de Dados'!#REF!=J$3,'Base de Dados'!#REF!=J$2),'Base de Dados'!#REF!,"")</f>
        <v>#REF!</v>
      </c>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row>
    <row r="191" spans="1:40" ht="12.75">
      <c r="A191" s="13"/>
      <c r="B191" s="13" t="e">
        <f>IF(AND('Base de Dados'!#REF!=B$3,'Base de Dados'!#REF!=B$2),'Base de Dados'!#REF!,"")</f>
        <v>#REF!</v>
      </c>
      <c r="C191" s="13" t="e">
        <f>IF(AND('Base de Dados'!#REF!=C$3,'Base de Dados'!#REF!=C$2),'Base de Dados'!#REF!,"")</f>
        <v>#REF!</v>
      </c>
      <c r="D191" s="13" t="e">
        <f>IF(AND('Base de Dados'!#REF!=D$3,'Base de Dados'!#REF!=D$2),'Base de Dados'!#REF!,"")</f>
        <v>#REF!</v>
      </c>
      <c r="E191" s="13" t="e">
        <f>IF(AND('Base de Dados'!#REF!=E$3,'Base de Dados'!#REF!=E$2),'Base de Dados'!#REF!,"")</f>
        <v>#REF!</v>
      </c>
      <c r="F191" s="13" t="e">
        <f>IF(AND('Base de Dados'!#REF!=F$3,'Base de Dados'!#REF!=F$2),'Base de Dados'!#REF!,"")</f>
        <v>#REF!</v>
      </c>
      <c r="G191" s="13" t="e">
        <f>IF(AND('Base de Dados'!#REF!=G$3,'Base de Dados'!#REF!=G$2),'Base de Dados'!#REF!,"")</f>
        <v>#REF!</v>
      </c>
      <c r="H191" s="13" t="e">
        <f>IF(AND('Base de Dados'!#REF!=H$3,'Base de Dados'!#REF!=H$2),'Base de Dados'!#REF!,"")</f>
        <v>#REF!</v>
      </c>
      <c r="I191" s="13" t="e">
        <f>IF(AND('Base de Dados'!#REF!=I$3,'Base de Dados'!#REF!=I$2),'Base de Dados'!#REF!,"")</f>
        <v>#REF!</v>
      </c>
      <c r="J191" s="13" t="e">
        <f>IF(AND('Base de Dados'!#REF!=J$3,'Base de Dados'!#REF!=J$2),'Base de Dados'!#REF!,"")</f>
        <v>#REF!</v>
      </c>
      <c r="K191" s="13"/>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row>
    <row r="192" spans="1:40" ht="12.75">
      <c r="A192" s="13"/>
      <c r="B192" s="13" t="e">
        <f>IF(AND('Base de Dados'!#REF!=B$3,'Base de Dados'!#REF!=B$2),'Base de Dados'!#REF!,"")</f>
        <v>#REF!</v>
      </c>
      <c r="C192" s="13" t="e">
        <f>IF(AND('Base de Dados'!#REF!=C$3,'Base de Dados'!#REF!=C$2),'Base de Dados'!#REF!,"")</f>
        <v>#REF!</v>
      </c>
      <c r="D192" s="13" t="e">
        <f>IF(AND('Base de Dados'!#REF!=D$3,'Base de Dados'!#REF!=D$2),'Base de Dados'!#REF!,"")</f>
        <v>#REF!</v>
      </c>
      <c r="E192" s="13" t="e">
        <f>IF(AND('Base de Dados'!#REF!=E$3,'Base de Dados'!#REF!=E$2),'Base de Dados'!#REF!,"")</f>
        <v>#REF!</v>
      </c>
      <c r="F192" s="13" t="e">
        <f>IF(AND('Base de Dados'!#REF!=F$3,'Base de Dados'!#REF!=F$2),'Base de Dados'!#REF!,"")</f>
        <v>#REF!</v>
      </c>
      <c r="G192" s="13" t="e">
        <f>IF(AND('Base de Dados'!#REF!=G$3,'Base de Dados'!#REF!=G$2),'Base de Dados'!#REF!,"")</f>
        <v>#REF!</v>
      </c>
      <c r="H192" s="13" t="e">
        <f>IF(AND('Base de Dados'!#REF!=H$3,'Base de Dados'!#REF!=H$2),'Base de Dados'!#REF!,"")</f>
        <v>#REF!</v>
      </c>
      <c r="I192" s="13" t="e">
        <f>IF(AND('Base de Dados'!#REF!=I$3,'Base de Dados'!#REF!=I$2),'Base de Dados'!#REF!,"")</f>
        <v>#REF!</v>
      </c>
      <c r="J192" s="13" t="e">
        <f>IF(AND('Base de Dados'!#REF!=J$3,'Base de Dados'!#REF!=J$2),'Base de Dados'!#REF!,"")</f>
        <v>#REF!</v>
      </c>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row>
    <row r="193" spans="1:40" ht="12.75">
      <c r="A193" s="13"/>
      <c r="B193" s="13" t="e">
        <f>IF(AND('Base de Dados'!#REF!=B$3,'Base de Dados'!#REF!=B$2),'Base de Dados'!#REF!,"")</f>
        <v>#REF!</v>
      </c>
      <c r="C193" s="13" t="e">
        <f>IF(AND('Base de Dados'!#REF!=C$3,'Base de Dados'!#REF!=C$2),'Base de Dados'!#REF!,"")</f>
        <v>#REF!</v>
      </c>
      <c r="D193" s="13" t="e">
        <f>IF(AND('Base de Dados'!#REF!=D$3,'Base de Dados'!#REF!=D$2),'Base de Dados'!#REF!,"")</f>
        <v>#REF!</v>
      </c>
      <c r="E193" s="13" t="e">
        <f>IF(AND('Base de Dados'!#REF!=E$3,'Base de Dados'!#REF!=E$2),'Base de Dados'!#REF!,"")</f>
        <v>#REF!</v>
      </c>
      <c r="F193" s="13" t="e">
        <f>IF(AND('Base de Dados'!#REF!=F$3,'Base de Dados'!#REF!=F$2),'Base de Dados'!#REF!,"")</f>
        <v>#REF!</v>
      </c>
      <c r="G193" s="13" t="e">
        <f>IF(AND('Base de Dados'!#REF!=G$3,'Base de Dados'!#REF!=G$2),'Base de Dados'!#REF!,"")</f>
        <v>#REF!</v>
      </c>
      <c r="H193" s="13" t="e">
        <f>IF(AND('Base de Dados'!#REF!=H$3,'Base de Dados'!#REF!=H$2),'Base de Dados'!#REF!,"")</f>
        <v>#REF!</v>
      </c>
      <c r="I193" s="13" t="e">
        <f>IF(AND('Base de Dados'!#REF!=I$3,'Base de Dados'!#REF!=I$2),'Base de Dados'!#REF!,"")</f>
        <v>#REF!</v>
      </c>
      <c r="J193" s="13" t="e">
        <f>IF(AND('Base de Dados'!#REF!=J$3,'Base de Dados'!#REF!=J$2),'Base de Dados'!#REF!,"")</f>
        <v>#REF!</v>
      </c>
      <c r="K193" s="13"/>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row>
    <row r="194" spans="1:40" ht="12.75">
      <c r="A194" s="13"/>
      <c r="B194" s="13" t="e">
        <f>IF(AND('Base de Dados'!#REF!=B$3,'Base de Dados'!#REF!=B$2),'Base de Dados'!#REF!,"")</f>
        <v>#REF!</v>
      </c>
      <c r="C194" s="13" t="e">
        <f>IF(AND('Base de Dados'!#REF!=C$3,'Base de Dados'!#REF!=C$2),'Base de Dados'!#REF!,"")</f>
        <v>#REF!</v>
      </c>
      <c r="D194" s="13" t="e">
        <f>IF(AND('Base de Dados'!#REF!=D$3,'Base de Dados'!#REF!=D$2),'Base de Dados'!#REF!,"")</f>
        <v>#REF!</v>
      </c>
      <c r="E194" s="13" t="e">
        <f>IF(AND('Base de Dados'!#REF!=E$3,'Base de Dados'!#REF!=E$2),'Base de Dados'!#REF!,"")</f>
        <v>#REF!</v>
      </c>
      <c r="F194" s="13" t="e">
        <f>IF(AND('Base de Dados'!#REF!=F$3,'Base de Dados'!#REF!=F$2),'Base de Dados'!#REF!,"")</f>
        <v>#REF!</v>
      </c>
      <c r="G194" s="13" t="e">
        <f>IF(AND('Base de Dados'!#REF!=G$3,'Base de Dados'!#REF!=G$2),'Base de Dados'!#REF!,"")</f>
        <v>#REF!</v>
      </c>
      <c r="H194" s="13" t="e">
        <f>IF(AND('Base de Dados'!#REF!=H$3,'Base de Dados'!#REF!=H$2),'Base de Dados'!#REF!,"")</f>
        <v>#REF!</v>
      </c>
      <c r="I194" s="13" t="e">
        <f>IF(AND('Base de Dados'!#REF!=I$3,'Base de Dados'!#REF!=I$2),'Base de Dados'!#REF!,"")</f>
        <v>#REF!</v>
      </c>
      <c r="J194" s="13" t="e">
        <f>IF(AND('Base de Dados'!#REF!=J$3,'Base de Dados'!#REF!=J$2),'Base de Dados'!#REF!,"")</f>
        <v>#REF!</v>
      </c>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row>
    <row r="195" spans="1:40" ht="12.75">
      <c r="A195" s="13"/>
      <c r="B195" s="13" t="e">
        <f>IF(AND('Base de Dados'!#REF!=B$3,'Base de Dados'!#REF!=B$2),'Base de Dados'!#REF!,"")</f>
        <v>#REF!</v>
      </c>
      <c r="C195" s="13" t="e">
        <f>IF(AND('Base de Dados'!#REF!=C$3,'Base de Dados'!#REF!=C$2),'Base de Dados'!#REF!,"")</f>
        <v>#REF!</v>
      </c>
      <c r="D195" s="13" t="e">
        <f>IF(AND('Base de Dados'!#REF!=D$3,'Base de Dados'!#REF!=D$2),'Base de Dados'!#REF!,"")</f>
        <v>#REF!</v>
      </c>
      <c r="E195" s="13" t="e">
        <f>IF(AND('Base de Dados'!#REF!=E$3,'Base de Dados'!#REF!=E$2),'Base de Dados'!#REF!,"")</f>
        <v>#REF!</v>
      </c>
      <c r="F195" s="13" t="e">
        <f>IF(AND('Base de Dados'!#REF!=F$3,'Base de Dados'!#REF!=F$2),'Base de Dados'!#REF!,"")</f>
        <v>#REF!</v>
      </c>
      <c r="G195" s="13" t="e">
        <f>IF(AND('Base de Dados'!#REF!=G$3,'Base de Dados'!#REF!=G$2),'Base de Dados'!#REF!,"")</f>
        <v>#REF!</v>
      </c>
      <c r="H195" s="13" t="e">
        <f>IF(AND('Base de Dados'!#REF!=H$3,'Base de Dados'!#REF!=H$2),'Base de Dados'!#REF!,"")</f>
        <v>#REF!</v>
      </c>
      <c r="I195" s="13" t="e">
        <f>IF(AND('Base de Dados'!#REF!=I$3,'Base de Dados'!#REF!=I$2),'Base de Dados'!#REF!,"")</f>
        <v>#REF!</v>
      </c>
      <c r="J195" s="13" t="e">
        <f>IF(AND('Base de Dados'!#REF!=J$3,'Base de Dados'!#REF!=J$2),'Base de Dados'!#REF!,"")</f>
        <v>#REF!</v>
      </c>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row>
    <row r="196" spans="1:40" ht="12.75">
      <c r="A196" s="13"/>
      <c r="B196" s="13" t="e">
        <f>IF(AND('Base de Dados'!#REF!=B$3,'Base de Dados'!#REF!=B$2),'Base de Dados'!#REF!,"")</f>
        <v>#REF!</v>
      </c>
      <c r="C196" s="13" t="e">
        <f>IF(AND('Base de Dados'!#REF!=C$3,'Base de Dados'!#REF!=C$2),'Base de Dados'!#REF!,"")</f>
        <v>#REF!</v>
      </c>
      <c r="D196" s="13" t="e">
        <f>IF(AND('Base de Dados'!#REF!=D$3,'Base de Dados'!#REF!=D$2),'Base de Dados'!#REF!,"")</f>
        <v>#REF!</v>
      </c>
      <c r="E196" s="13" t="e">
        <f>IF(AND('Base de Dados'!#REF!=E$3,'Base de Dados'!#REF!=E$2),'Base de Dados'!#REF!,"")</f>
        <v>#REF!</v>
      </c>
      <c r="F196" s="13" t="e">
        <f>IF(AND('Base de Dados'!#REF!=F$3,'Base de Dados'!#REF!=F$2),'Base de Dados'!#REF!,"")</f>
        <v>#REF!</v>
      </c>
      <c r="G196" s="13" t="e">
        <f>IF(AND('Base de Dados'!#REF!=G$3,'Base de Dados'!#REF!=G$2),'Base de Dados'!#REF!,"")</f>
        <v>#REF!</v>
      </c>
      <c r="H196" s="13" t="e">
        <f>IF(AND('Base de Dados'!#REF!=H$3,'Base de Dados'!#REF!=H$2),'Base de Dados'!#REF!,"")</f>
        <v>#REF!</v>
      </c>
      <c r="I196" s="13" t="e">
        <f>IF(AND('Base de Dados'!#REF!=I$3,'Base de Dados'!#REF!=I$2),'Base de Dados'!#REF!,"")</f>
        <v>#REF!</v>
      </c>
      <c r="J196" s="13" t="e">
        <f>IF(AND('Base de Dados'!#REF!=J$3,'Base de Dados'!#REF!=J$2),'Base de Dados'!#REF!,"")</f>
        <v>#REF!</v>
      </c>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row>
    <row r="197" spans="1:40" ht="12.75">
      <c r="A197" s="13"/>
      <c r="B197" s="13" t="e">
        <f>IF(AND('Base de Dados'!#REF!=B$3,'Base de Dados'!#REF!=B$2),'Base de Dados'!#REF!,"")</f>
        <v>#REF!</v>
      </c>
      <c r="C197" s="13" t="e">
        <f>IF(AND('Base de Dados'!#REF!=C$3,'Base de Dados'!#REF!=C$2),'Base de Dados'!#REF!,"")</f>
        <v>#REF!</v>
      </c>
      <c r="D197" s="13" t="e">
        <f>IF(AND('Base de Dados'!#REF!=D$3,'Base de Dados'!#REF!=D$2),'Base de Dados'!#REF!,"")</f>
        <v>#REF!</v>
      </c>
      <c r="E197" s="13" t="e">
        <f>IF(AND('Base de Dados'!#REF!=E$3,'Base de Dados'!#REF!=E$2),'Base de Dados'!#REF!,"")</f>
        <v>#REF!</v>
      </c>
      <c r="F197" s="13" t="e">
        <f>IF(AND('Base de Dados'!#REF!=F$3,'Base de Dados'!#REF!=F$2),'Base de Dados'!#REF!,"")</f>
        <v>#REF!</v>
      </c>
      <c r="G197" s="13" t="e">
        <f>IF(AND('Base de Dados'!#REF!=G$3,'Base de Dados'!#REF!=G$2),'Base de Dados'!#REF!,"")</f>
        <v>#REF!</v>
      </c>
      <c r="H197" s="13" t="e">
        <f>IF(AND('Base de Dados'!#REF!=H$3,'Base de Dados'!#REF!=H$2),'Base de Dados'!#REF!,"")</f>
        <v>#REF!</v>
      </c>
      <c r="I197" s="13" t="e">
        <f>IF(AND('Base de Dados'!#REF!=I$3,'Base de Dados'!#REF!=I$2),'Base de Dados'!#REF!,"")</f>
        <v>#REF!</v>
      </c>
      <c r="J197" s="13" t="e">
        <f>IF(AND('Base de Dados'!#REF!=J$3,'Base de Dados'!#REF!=J$2),'Base de Dados'!#REF!,"")</f>
        <v>#REF!</v>
      </c>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row>
    <row r="198" spans="1:40" ht="12.75">
      <c r="A198" s="13"/>
      <c r="B198" s="13" t="e">
        <f>IF(AND('Base de Dados'!#REF!=B$3,'Base de Dados'!#REF!=B$2),'Base de Dados'!#REF!,"")</f>
        <v>#REF!</v>
      </c>
      <c r="C198" s="13" t="e">
        <f>IF(AND('Base de Dados'!#REF!=C$3,'Base de Dados'!#REF!=C$2),'Base de Dados'!#REF!,"")</f>
        <v>#REF!</v>
      </c>
      <c r="D198" s="13" t="e">
        <f>IF(AND('Base de Dados'!#REF!=D$3,'Base de Dados'!#REF!=D$2),'Base de Dados'!#REF!,"")</f>
        <v>#REF!</v>
      </c>
      <c r="E198" s="13" t="e">
        <f>IF(AND('Base de Dados'!#REF!=E$3,'Base de Dados'!#REF!=E$2),'Base de Dados'!#REF!,"")</f>
        <v>#REF!</v>
      </c>
      <c r="F198" s="13" t="e">
        <f>IF(AND('Base de Dados'!#REF!=F$3,'Base de Dados'!#REF!=F$2),'Base de Dados'!#REF!,"")</f>
        <v>#REF!</v>
      </c>
      <c r="G198" s="13" t="e">
        <f>IF(AND('Base de Dados'!#REF!=G$3,'Base de Dados'!#REF!=G$2),'Base de Dados'!#REF!,"")</f>
        <v>#REF!</v>
      </c>
      <c r="H198" s="13" t="e">
        <f>IF(AND('Base de Dados'!#REF!=H$3,'Base de Dados'!#REF!=H$2),'Base de Dados'!#REF!,"")</f>
        <v>#REF!</v>
      </c>
      <c r="I198" s="13" t="e">
        <f>IF(AND('Base de Dados'!#REF!=I$3,'Base de Dados'!#REF!=I$2),'Base de Dados'!#REF!,"")</f>
        <v>#REF!</v>
      </c>
      <c r="J198" s="13" t="e">
        <f>IF(AND('Base de Dados'!#REF!=J$3,'Base de Dados'!#REF!=J$2),'Base de Dados'!#REF!,"")</f>
        <v>#REF!</v>
      </c>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row>
    <row r="199" spans="1:40" ht="12.75">
      <c r="A199" s="13"/>
      <c r="B199" s="13" t="e">
        <f>IF(AND('Base de Dados'!#REF!=B$3,'Base de Dados'!#REF!=B$2),'Base de Dados'!#REF!,"")</f>
        <v>#REF!</v>
      </c>
      <c r="C199" s="13" t="e">
        <f>IF(AND('Base de Dados'!#REF!=C$3,'Base de Dados'!#REF!=C$2),'Base de Dados'!#REF!,"")</f>
        <v>#REF!</v>
      </c>
      <c r="D199" s="13" t="e">
        <f>IF(AND('Base de Dados'!#REF!=D$3,'Base de Dados'!#REF!=D$2),'Base de Dados'!#REF!,"")</f>
        <v>#REF!</v>
      </c>
      <c r="E199" s="13" t="e">
        <f>IF(AND('Base de Dados'!#REF!=E$3,'Base de Dados'!#REF!=E$2),'Base de Dados'!#REF!,"")</f>
        <v>#REF!</v>
      </c>
      <c r="F199" s="13" t="e">
        <f>IF(AND('Base de Dados'!#REF!=F$3,'Base de Dados'!#REF!=F$2),'Base de Dados'!#REF!,"")</f>
        <v>#REF!</v>
      </c>
      <c r="G199" s="13" t="e">
        <f>IF(AND('Base de Dados'!#REF!=G$3,'Base de Dados'!#REF!=G$2),'Base de Dados'!#REF!,"")</f>
        <v>#REF!</v>
      </c>
      <c r="H199" s="13" t="e">
        <f>IF(AND('Base de Dados'!#REF!=H$3,'Base de Dados'!#REF!=H$2),'Base de Dados'!#REF!,"")</f>
        <v>#REF!</v>
      </c>
      <c r="I199" s="13" t="e">
        <f>IF(AND('Base de Dados'!#REF!=I$3,'Base de Dados'!#REF!=I$2),'Base de Dados'!#REF!,"")</f>
        <v>#REF!</v>
      </c>
      <c r="J199" s="13" t="e">
        <f>IF(AND('Base de Dados'!#REF!=J$3,'Base de Dados'!#REF!=J$2),'Base de Dados'!#REF!,"")</f>
        <v>#REF!</v>
      </c>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row>
    <row r="200" spans="1:40" ht="12.75">
      <c r="A200" s="13"/>
      <c r="B200" s="13" t="e">
        <f>IF(AND('Base de Dados'!#REF!=B$3,'Base de Dados'!#REF!=B$2),'Base de Dados'!#REF!,"")</f>
        <v>#REF!</v>
      </c>
      <c r="C200" s="13" t="e">
        <f>IF(AND('Base de Dados'!#REF!=C$3,'Base de Dados'!#REF!=C$2),'Base de Dados'!#REF!,"")</f>
        <v>#REF!</v>
      </c>
      <c r="D200" s="13" t="e">
        <f>IF(AND('Base de Dados'!#REF!=D$3,'Base de Dados'!#REF!=D$2),'Base de Dados'!#REF!,"")</f>
        <v>#REF!</v>
      </c>
      <c r="E200" s="13" t="e">
        <f>IF(AND('Base de Dados'!#REF!=E$3,'Base de Dados'!#REF!=E$2),'Base de Dados'!#REF!,"")</f>
        <v>#REF!</v>
      </c>
      <c r="F200" s="13" t="e">
        <f>IF(AND('Base de Dados'!#REF!=F$3,'Base de Dados'!#REF!=F$2),'Base de Dados'!#REF!,"")</f>
        <v>#REF!</v>
      </c>
      <c r="G200" s="13" t="e">
        <f>IF(AND('Base de Dados'!#REF!=G$3,'Base de Dados'!#REF!=G$2),'Base de Dados'!#REF!,"")</f>
        <v>#REF!</v>
      </c>
      <c r="H200" s="13" t="e">
        <f>IF(AND('Base de Dados'!#REF!=H$3,'Base de Dados'!#REF!=H$2),'Base de Dados'!#REF!,"")</f>
        <v>#REF!</v>
      </c>
      <c r="I200" s="13" t="e">
        <f>IF(AND('Base de Dados'!#REF!=I$3,'Base de Dados'!#REF!=I$2),'Base de Dados'!#REF!,"")</f>
        <v>#REF!</v>
      </c>
      <c r="J200" s="13" t="e">
        <f>IF(AND('Base de Dados'!#REF!=J$3,'Base de Dados'!#REF!=J$2),'Base de Dados'!#REF!,"")</f>
        <v>#REF!</v>
      </c>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row>
    <row r="201" spans="1:40" ht="12.75">
      <c r="A201" s="13"/>
      <c r="B201" s="13" t="e">
        <f>IF(AND('Base de Dados'!#REF!=B$3,'Base de Dados'!#REF!=B$2),'Base de Dados'!#REF!,"")</f>
        <v>#REF!</v>
      </c>
      <c r="C201" s="13" t="e">
        <f>IF(AND('Base de Dados'!#REF!=C$3,'Base de Dados'!#REF!=C$2),'Base de Dados'!#REF!,"")</f>
        <v>#REF!</v>
      </c>
      <c r="D201" s="13" t="e">
        <f>IF(AND('Base de Dados'!#REF!=D$3,'Base de Dados'!#REF!=D$2),'Base de Dados'!#REF!,"")</f>
        <v>#REF!</v>
      </c>
      <c r="E201" s="13" t="e">
        <f>IF(AND('Base de Dados'!#REF!=E$3,'Base de Dados'!#REF!=E$2),'Base de Dados'!#REF!,"")</f>
        <v>#REF!</v>
      </c>
      <c r="F201" s="13" t="e">
        <f>IF(AND('Base de Dados'!#REF!=F$3,'Base de Dados'!#REF!=F$2),'Base de Dados'!#REF!,"")</f>
        <v>#REF!</v>
      </c>
      <c r="G201" s="13" t="e">
        <f>IF(AND('Base de Dados'!#REF!=G$3,'Base de Dados'!#REF!=G$2),'Base de Dados'!#REF!,"")</f>
        <v>#REF!</v>
      </c>
      <c r="H201" s="13" t="e">
        <f>IF(AND('Base de Dados'!#REF!=H$3,'Base de Dados'!#REF!=H$2),'Base de Dados'!#REF!,"")</f>
        <v>#REF!</v>
      </c>
      <c r="I201" s="13" t="e">
        <f>IF(AND('Base de Dados'!#REF!=I$3,'Base de Dados'!#REF!=I$2),'Base de Dados'!#REF!,"")</f>
        <v>#REF!</v>
      </c>
      <c r="J201" s="13" t="e">
        <f>IF(AND('Base de Dados'!#REF!=J$3,'Base de Dados'!#REF!=J$2),'Base de Dados'!#REF!,"")</f>
        <v>#REF!</v>
      </c>
      <c r="K201" s="13"/>
      <c r="L201" s="13"/>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row>
    <row r="202" spans="1:40" ht="12.75">
      <c r="A202" s="13"/>
      <c r="B202" s="13" t="e">
        <f>IF(AND('Base de Dados'!#REF!=B$3,'Base de Dados'!#REF!=B$2),'Base de Dados'!#REF!,"")</f>
        <v>#REF!</v>
      </c>
      <c r="C202" s="13" t="e">
        <f>IF(AND('Base de Dados'!#REF!=C$3,'Base de Dados'!#REF!=C$2),'Base de Dados'!#REF!,"")</f>
        <v>#REF!</v>
      </c>
      <c r="D202" s="13" t="e">
        <f>IF(AND('Base de Dados'!#REF!=D$3,'Base de Dados'!#REF!=D$2),'Base de Dados'!#REF!,"")</f>
        <v>#REF!</v>
      </c>
      <c r="E202" s="13" t="e">
        <f>IF(AND('Base de Dados'!#REF!=E$3,'Base de Dados'!#REF!=E$2),'Base de Dados'!#REF!,"")</f>
        <v>#REF!</v>
      </c>
      <c r="F202" s="13" t="e">
        <f>IF(AND('Base de Dados'!#REF!=F$3,'Base de Dados'!#REF!=F$2),'Base de Dados'!#REF!,"")</f>
        <v>#REF!</v>
      </c>
      <c r="G202" s="13" t="e">
        <f>IF(AND('Base de Dados'!#REF!=G$3,'Base de Dados'!#REF!=G$2),'Base de Dados'!#REF!,"")</f>
        <v>#REF!</v>
      </c>
      <c r="H202" s="13" t="e">
        <f>IF(AND('Base de Dados'!#REF!=H$3,'Base de Dados'!#REF!=H$2),'Base de Dados'!#REF!,"")</f>
        <v>#REF!</v>
      </c>
      <c r="I202" s="13" t="e">
        <f>IF(AND('Base de Dados'!#REF!=I$3,'Base de Dados'!#REF!=I$2),'Base de Dados'!#REF!,"")</f>
        <v>#REF!</v>
      </c>
      <c r="J202" s="13" t="e">
        <f>IF(AND('Base de Dados'!#REF!=J$3,'Base de Dados'!#REF!=J$2),'Base de Dados'!#REF!,"")</f>
        <v>#REF!</v>
      </c>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row>
    <row r="203" spans="1:40" ht="12.75">
      <c r="A203" s="13"/>
      <c r="B203" s="13" t="e">
        <f>IF(AND('Base de Dados'!#REF!=B$3,'Base de Dados'!#REF!=B$2),'Base de Dados'!#REF!,"")</f>
        <v>#REF!</v>
      </c>
      <c r="C203" s="13" t="e">
        <f>IF(AND('Base de Dados'!#REF!=C$3,'Base de Dados'!#REF!=C$2),'Base de Dados'!#REF!,"")</f>
        <v>#REF!</v>
      </c>
      <c r="D203" s="13" t="e">
        <f>IF(AND('Base de Dados'!#REF!=D$3,'Base de Dados'!#REF!=D$2),'Base de Dados'!#REF!,"")</f>
        <v>#REF!</v>
      </c>
      <c r="E203" s="13" t="e">
        <f>IF(AND('Base de Dados'!#REF!=E$3,'Base de Dados'!#REF!=E$2),'Base de Dados'!#REF!,"")</f>
        <v>#REF!</v>
      </c>
      <c r="F203" s="13" t="e">
        <f>IF(AND('Base de Dados'!#REF!=F$3,'Base de Dados'!#REF!=F$2),'Base de Dados'!#REF!,"")</f>
        <v>#REF!</v>
      </c>
      <c r="G203" s="13" t="e">
        <f>IF(AND('Base de Dados'!#REF!=G$3,'Base de Dados'!#REF!=G$2),'Base de Dados'!#REF!,"")</f>
        <v>#REF!</v>
      </c>
      <c r="H203" s="13" t="e">
        <f>IF(AND('Base de Dados'!#REF!=H$3,'Base de Dados'!#REF!=H$2),'Base de Dados'!#REF!,"")</f>
        <v>#REF!</v>
      </c>
      <c r="I203" s="13" t="e">
        <f>IF(AND('Base de Dados'!#REF!=I$3,'Base de Dados'!#REF!=I$2),'Base de Dados'!#REF!,"")</f>
        <v>#REF!</v>
      </c>
      <c r="J203" s="13" t="e">
        <f>IF(AND('Base de Dados'!#REF!=J$3,'Base de Dados'!#REF!=J$2),'Base de Dados'!#REF!,"")</f>
        <v>#REF!</v>
      </c>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row>
    <row r="204" spans="1:40" ht="12.75">
      <c r="A204" s="13"/>
      <c r="B204" s="13" t="e">
        <f>IF(AND('Base de Dados'!#REF!=B$3,'Base de Dados'!#REF!=B$2),'Base de Dados'!#REF!,"")</f>
        <v>#REF!</v>
      </c>
      <c r="C204" s="13" t="e">
        <f>IF(AND('Base de Dados'!#REF!=C$3,'Base de Dados'!#REF!=C$2),'Base de Dados'!#REF!,"")</f>
        <v>#REF!</v>
      </c>
      <c r="D204" s="13" t="e">
        <f>IF(AND('Base de Dados'!#REF!=D$3,'Base de Dados'!#REF!=D$2),'Base de Dados'!#REF!,"")</f>
        <v>#REF!</v>
      </c>
      <c r="E204" s="13" t="e">
        <f>IF(AND('Base de Dados'!#REF!=E$3,'Base de Dados'!#REF!=E$2),'Base de Dados'!#REF!,"")</f>
        <v>#REF!</v>
      </c>
      <c r="F204" s="13" t="e">
        <f>IF(AND('Base de Dados'!#REF!=F$3,'Base de Dados'!#REF!=F$2),'Base de Dados'!#REF!,"")</f>
        <v>#REF!</v>
      </c>
      <c r="G204" s="13" t="e">
        <f>IF(AND('Base de Dados'!#REF!=G$3,'Base de Dados'!#REF!=G$2),'Base de Dados'!#REF!,"")</f>
        <v>#REF!</v>
      </c>
      <c r="H204" s="13" t="e">
        <f>IF(AND('Base de Dados'!#REF!=H$3,'Base de Dados'!#REF!=H$2),'Base de Dados'!#REF!,"")</f>
        <v>#REF!</v>
      </c>
      <c r="I204" s="13" t="e">
        <f>IF(AND('Base de Dados'!#REF!=I$3,'Base de Dados'!#REF!=I$2),'Base de Dados'!#REF!,"")</f>
        <v>#REF!</v>
      </c>
      <c r="J204" s="13" t="e">
        <f>IF(AND('Base de Dados'!#REF!=J$3,'Base de Dados'!#REF!=J$2),'Base de Dados'!#REF!,"")</f>
        <v>#REF!</v>
      </c>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row>
    <row r="205" spans="1:40" ht="12.75">
      <c r="A205" s="13"/>
      <c r="B205" s="13" t="e">
        <f>IF(AND('Base de Dados'!#REF!=B$3,'Base de Dados'!#REF!=B$2),'Base de Dados'!#REF!,"")</f>
        <v>#REF!</v>
      </c>
      <c r="C205" s="13" t="e">
        <f>IF(AND('Base de Dados'!#REF!=C$3,'Base de Dados'!#REF!=C$2),'Base de Dados'!#REF!,"")</f>
        <v>#REF!</v>
      </c>
      <c r="D205" s="13" t="e">
        <f>IF(AND('Base de Dados'!#REF!=D$3,'Base de Dados'!#REF!=D$2),'Base de Dados'!#REF!,"")</f>
        <v>#REF!</v>
      </c>
      <c r="E205" s="13" t="e">
        <f>IF(AND('Base de Dados'!#REF!=E$3,'Base de Dados'!#REF!=E$2),'Base de Dados'!#REF!,"")</f>
        <v>#REF!</v>
      </c>
      <c r="F205" s="13" t="e">
        <f>IF(AND('Base de Dados'!#REF!=F$3,'Base de Dados'!#REF!=F$2),'Base de Dados'!#REF!,"")</f>
        <v>#REF!</v>
      </c>
      <c r="G205" s="13" t="e">
        <f>IF(AND('Base de Dados'!#REF!=G$3,'Base de Dados'!#REF!=G$2),'Base de Dados'!#REF!,"")</f>
        <v>#REF!</v>
      </c>
      <c r="H205" s="13" t="e">
        <f>IF(AND('Base de Dados'!#REF!=H$3,'Base de Dados'!#REF!=H$2),'Base de Dados'!#REF!,"")</f>
        <v>#REF!</v>
      </c>
      <c r="I205" s="13" t="e">
        <f>IF(AND('Base de Dados'!#REF!=I$3,'Base de Dados'!#REF!=I$2),'Base de Dados'!#REF!,"")</f>
        <v>#REF!</v>
      </c>
      <c r="J205" s="13" t="e">
        <f>IF(AND('Base de Dados'!#REF!=J$3,'Base de Dados'!#REF!=J$2),'Base de Dados'!#REF!,"")</f>
        <v>#REF!</v>
      </c>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row>
    <row r="206" spans="1:40" ht="12.75">
      <c r="A206" s="13"/>
      <c r="B206" s="13" t="e">
        <f>IF(AND('Base de Dados'!#REF!=B$3,'Base de Dados'!#REF!=B$2),'Base de Dados'!#REF!,"")</f>
        <v>#REF!</v>
      </c>
      <c r="C206" s="13" t="e">
        <f>IF(AND('Base de Dados'!#REF!=C$3,'Base de Dados'!#REF!=C$2),'Base de Dados'!#REF!,"")</f>
        <v>#REF!</v>
      </c>
      <c r="D206" s="13" t="e">
        <f>IF(AND('Base de Dados'!#REF!=D$3,'Base de Dados'!#REF!=D$2),'Base de Dados'!#REF!,"")</f>
        <v>#REF!</v>
      </c>
      <c r="E206" s="13" t="e">
        <f>IF(AND('Base de Dados'!#REF!=E$3,'Base de Dados'!#REF!=E$2),'Base de Dados'!#REF!,"")</f>
        <v>#REF!</v>
      </c>
      <c r="F206" s="13" t="e">
        <f>IF(AND('Base de Dados'!#REF!=F$3,'Base de Dados'!#REF!=F$2),'Base de Dados'!#REF!,"")</f>
        <v>#REF!</v>
      </c>
      <c r="G206" s="13" t="e">
        <f>IF(AND('Base de Dados'!#REF!=G$3,'Base de Dados'!#REF!=G$2),'Base de Dados'!#REF!,"")</f>
        <v>#REF!</v>
      </c>
      <c r="H206" s="13" t="e">
        <f>IF(AND('Base de Dados'!#REF!=H$3,'Base de Dados'!#REF!=H$2),'Base de Dados'!#REF!,"")</f>
        <v>#REF!</v>
      </c>
      <c r="I206" s="13" t="e">
        <f>IF(AND('Base de Dados'!#REF!=I$3,'Base de Dados'!#REF!=I$2),'Base de Dados'!#REF!,"")</f>
        <v>#REF!</v>
      </c>
      <c r="J206" s="13" t="e">
        <f>IF(AND('Base de Dados'!#REF!=J$3,'Base de Dados'!#REF!=J$2),'Base de Dados'!#REF!,"")</f>
        <v>#REF!</v>
      </c>
      <c r="K206" s="13"/>
      <c r="L206" s="13"/>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row>
    <row r="207" spans="1:40" ht="12.75">
      <c r="A207" s="13"/>
      <c r="B207" s="13" t="e">
        <f>IF(AND('Base de Dados'!#REF!=B$3,'Base de Dados'!#REF!=B$2),'Base de Dados'!#REF!,"")</f>
        <v>#REF!</v>
      </c>
      <c r="C207" s="13" t="e">
        <f>IF(AND('Base de Dados'!#REF!=C$3,'Base de Dados'!#REF!=C$2),'Base de Dados'!#REF!,"")</f>
        <v>#REF!</v>
      </c>
      <c r="D207" s="13" t="e">
        <f>IF(AND('Base de Dados'!#REF!=D$3,'Base de Dados'!#REF!=D$2),'Base de Dados'!#REF!,"")</f>
        <v>#REF!</v>
      </c>
      <c r="E207" s="13" t="e">
        <f>IF(AND('Base de Dados'!#REF!=E$3,'Base de Dados'!#REF!=E$2),'Base de Dados'!#REF!,"")</f>
        <v>#REF!</v>
      </c>
      <c r="F207" s="13" t="e">
        <f>IF(AND('Base de Dados'!#REF!=F$3,'Base de Dados'!#REF!=F$2),'Base de Dados'!#REF!,"")</f>
        <v>#REF!</v>
      </c>
      <c r="G207" s="13" t="e">
        <f>IF(AND('Base de Dados'!#REF!=G$3,'Base de Dados'!#REF!=G$2),'Base de Dados'!#REF!,"")</f>
        <v>#REF!</v>
      </c>
      <c r="H207" s="13" t="e">
        <f>IF(AND('Base de Dados'!#REF!=H$3,'Base de Dados'!#REF!=H$2),'Base de Dados'!#REF!,"")</f>
        <v>#REF!</v>
      </c>
      <c r="I207" s="13" t="e">
        <f>IF(AND('Base de Dados'!#REF!=I$3,'Base de Dados'!#REF!=I$2),'Base de Dados'!#REF!,"")</f>
        <v>#REF!</v>
      </c>
      <c r="J207" s="13" t="e">
        <f>IF(AND('Base de Dados'!#REF!=J$3,'Base de Dados'!#REF!=J$2),'Base de Dados'!#REF!,"")</f>
        <v>#REF!</v>
      </c>
      <c r="K207" s="13"/>
      <c r="L207" s="13"/>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row>
    <row r="208" spans="1:40" ht="12.75">
      <c r="A208" s="13"/>
      <c r="B208" s="13" t="e">
        <f>IF(AND('Base de Dados'!#REF!=B$3,'Base de Dados'!#REF!=B$2),'Base de Dados'!#REF!,"")</f>
        <v>#REF!</v>
      </c>
      <c r="C208" s="13" t="e">
        <f>IF(AND('Base de Dados'!#REF!=C$3,'Base de Dados'!#REF!=C$2),'Base de Dados'!#REF!,"")</f>
        <v>#REF!</v>
      </c>
      <c r="D208" s="13" t="e">
        <f>IF(AND('Base de Dados'!#REF!=D$3,'Base de Dados'!#REF!=D$2),'Base de Dados'!#REF!,"")</f>
        <v>#REF!</v>
      </c>
      <c r="E208" s="13" t="e">
        <f>IF(AND('Base de Dados'!#REF!=E$3,'Base de Dados'!#REF!=E$2),'Base de Dados'!#REF!,"")</f>
        <v>#REF!</v>
      </c>
      <c r="F208" s="13" t="e">
        <f>IF(AND('Base de Dados'!#REF!=F$3,'Base de Dados'!#REF!=F$2),'Base de Dados'!#REF!,"")</f>
        <v>#REF!</v>
      </c>
      <c r="G208" s="13" t="e">
        <f>IF(AND('Base de Dados'!#REF!=G$3,'Base de Dados'!#REF!=G$2),'Base de Dados'!#REF!,"")</f>
        <v>#REF!</v>
      </c>
      <c r="H208" s="13" t="e">
        <f>IF(AND('Base de Dados'!#REF!=H$3,'Base de Dados'!#REF!=H$2),'Base de Dados'!#REF!,"")</f>
        <v>#REF!</v>
      </c>
      <c r="I208" s="13" t="e">
        <f>IF(AND('Base de Dados'!#REF!=I$3,'Base de Dados'!#REF!=I$2),'Base de Dados'!#REF!,"")</f>
        <v>#REF!</v>
      </c>
      <c r="J208" s="13" t="e">
        <f>IF(AND('Base de Dados'!#REF!=J$3,'Base de Dados'!#REF!=J$2),'Base de Dados'!#REF!,"")</f>
        <v>#REF!</v>
      </c>
      <c r="K208" s="13"/>
      <c r="L208" s="13"/>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row>
    <row r="209" spans="1:40" ht="12.75">
      <c r="A209" s="13"/>
      <c r="B209" s="13" t="e">
        <f>IF(AND('Base de Dados'!#REF!=B$3,'Base de Dados'!#REF!=B$2),'Base de Dados'!#REF!,"")</f>
        <v>#REF!</v>
      </c>
      <c r="C209" s="13" t="e">
        <f>IF(AND('Base de Dados'!#REF!=C$3,'Base de Dados'!#REF!=C$2),'Base de Dados'!#REF!,"")</f>
        <v>#REF!</v>
      </c>
      <c r="D209" s="13" t="e">
        <f>IF(AND('Base de Dados'!#REF!=D$3,'Base de Dados'!#REF!=D$2),'Base de Dados'!#REF!,"")</f>
        <v>#REF!</v>
      </c>
      <c r="E209" s="13" t="e">
        <f>IF(AND('Base de Dados'!#REF!=E$3,'Base de Dados'!#REF!=E$2),'Base de Dados'!#REF!,"")</f>
        <v>#REF!</v>
      </c>
      <c r="F209" s="13" t="e">
        <f>IF(AND('Base de Dados'!#REF!=F$3,'Base de Dados'!#REF!=F$2),'Base de Dados'!#REF!,"")</f>
        <v>#REF!</v>
      </c>
      <c r="G209" s="13" t="e">
        <f>IF(AND('Base de Dados'!#REF!=G$3,'Base de Dados'!#REF!=G$2),'Base de Dados'!#REF!,"")</f>
        <v>#REF!</v>
      </c>
      <c r="H209" s="13" t="e">
        <f>IF(AND('Base de Dados'!#REF!=H$3,'Base de Dados'!#REF!=H$2),'Base de Dados'!#REF!,"")</f>
        <v>#REF!</v>
      </c>
      <c r="I209" s="13" t="e">
        <f>IF(AND('Base de Dados'!#REF!=I$3,'Base de Dados'!#REF!=I$2),'Base de Dados'!#REF!,"")</f>
        <v>#REF!</v>
      </c>
      <c r="J209" s="13" t="e">
        <f>IF(AND('Base de Dados'!#REF!=J$3,'Base de Dados'!#REF!=J$2),'Base de Dados'!#REF!,"")</f>
        <v>#REF!</v>
      </c>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row>
    <row r="210" spans="1:40" ht="12.75">
      <c r="A210" s="13"/>
      <c r="B210" s="13" t="e">
        <f>IF(AND('Base de Dados'!#REF!=B$3,'Base de Dados'!#REF!=B$2),'Base de Dados'!#REF!,"")</f>
        <v>#REF!</v>
      </c>
      <c r="C210" s="13" t="e">
        <f>IF(AND('Base de Dados'!#REF!=C$3,'Base de Dados'!#REF!=C$2),'Base de Dados'!#REF!,"")</f>
        <v>#REF!</v>
      </c>
      <c r="D210" s="13" t="e">
        <f>IF(AND('Base de Dados'!#REF!=D$3,'Base de Dados'!#REF!=D$2),'Base de Dados'!#REF!,"")</f>
        <v>#REF!</v>
      </c>
      <c r="E210" s="13" t="e">
        <f>IF(AND('Base de Dados'!#REF!=E$3,'Base de Dados'!#REF!=E$2),'Base de Dados'!#REF!,"")</f>
        <v>#REF!</v>
      </c>
      <c r="F210" s="13" t="e">
        <f>IF(AND('Base de Dados'!#REF!=F$3,'Base de Dados'!#REF!=F$2),'Base de Dados'!#REF!,"")</f>
        <v>#REF!</v>
      </c>
      <c r="G210" s="13" t="e">
        <f>IF(AND('Base de Dados'!#REF!=G$3,'Base de Dados'!#REF!=G$2),'Base de Dados'!#REF!,"")</f>
        <v>#REF!</v>
      </c>
      <c r="H210" s="13" t="e">
        <f>IF(AND('Base de Dados'!#REF!=H$3,'Base de Dados'!#REF!=H$2),'Base de Dados'!#REF!,"")</f>
        <v>#REF!</v>
      </c>
      <c r="I210" s="13" t="e">
        <f>IF(AND('Base de Dados'!#REF!=I$3,'Base de Dados'!#REF!=I$2),'Base de Dados'!#REF!,"")</f>
        <v>#REF!</v>
      </c>
      <c r="J210" s="13" t="e">
        <f>IF(AND('Base de Dados'!#REF!=J$3,'Base de Dados'!#REF!=J$2),'Base de Dados'!#REF!,"")</f>
        <v>#REF!</v>
      </c>
      <c r="K210" s="13"/>
      <c r="L210" s="13"/>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row>
    <row r="211" spans="1:40" ht="12.75">
      <c r="A211" s="13"/>
      <c r="B211" s="13" t="e">
        <f>IF(AND('Base de Dados'!#REF!=B$3,'Base de Dados'!#REF!=B$2),'Base de Dados'!#REF!,"")</f>
        <v>#REF!</v>
      </c>
      <c r="C211" s="13" t="e">
        <f>IF(AND('Base de Dados'!#REF!=C$3,'Base de Dados'!#REF!=C$2),'Base de Dados'!#REF!,"")</f>
        <v>#REF!</v>
      </c>
      <c r="D211" s="13" t="e">
        <f>IF(AND('Base de Dados'!#REF!=D$3,'Base de Dados'!#REF!=D$2),'Base de Dados'!#REF!,"")</f>
        <v>#REF!</v>
      </c>
      <c r="E211" s="13" t="e">
        <f>IF(AND('Base de Dados'!#REF!=E$3,'Base de Dados'!#REF!=E$2),'Base de Dados'!#REF!,"")</f>
        <v>#REF!</v>
      </c>
      <c r="F211" s="13" t="e">
        <f>IF(AND('Base de Dados'!#REF!=F$3,'Base de Dados'!#REF!=F$2),'Base de Dados'!#REF!,"")</f>
        <v>#REF!</v>
      </c>
      <c r="G211" s="13" t="e">
        <f>IF(AND('Base de Dados'!#REF!=G$3,'Base de Dados'!#REF!=G$2),'Base de Dados'!#REF!,"")</f>
        <v>#REF!</v>
      </c>
      <c r="H211" s="13" t="e">
        <f>IF(AND('Base de Dados'!#REF!=H$3,'Base de Dados'!#REF!=H$2),'Base de Dados'!#REF!,"")</f>
        <v>#REF!</v>
      </c>
      <c r="I211" s="13" t="e">
        <f>IF(AND('Base de Dados'!#REF!=I$3,'Base de Dados'!#REF!=I$2),'Base de Dados'!#REF!,"")</f>
        <v>#REF!</v>
      </c>
      <c r="J211" s="13" t="e">
        <f>IF(AND('Base de Dados'!#REF!=J$3,'Base de Dados'!#REF!=J$2),'Base de Dados'!#REF!,"")</f>
        <v>#REF!</v>
      </c>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row>
    <row r="212" spans="1:40" ht="12.75">
      <c r="A212" s="13"/>
      <c r="B212" s="13" t="e">
        <f>IF(AND('Base de Dados'!#REF!=B$3,'Base de Dados'!#REF!=B$2),'Base de Dados'!#REF!,"")</f>
        <v>#REF!</v>
      </c>
      <c r="C212" s="13" t="e">
        <f>IF(AND('Base de Dados'!#REF!=C$3,'Base de Dados'!#REF!=C$2),'Base de Dados'!#REF!,"")</f>
        <v>#REF!</v>
      </c>
      <c r="D212" s="13" t="e">
        <f>IF(AND('Base de Dados'!#REF!=D$3,'Base de Dados'!#REF!=D$2),'Base de Dados'!#REF!,"")</f>
        <v>#REF!</v>
      </c>
      <c r="E212" s="13" t="e">
        <f>IF(AND('Base de Dados'!#REF!=E$3,'Base de Dados'!#REF!=E$2),'Base de Dados'!#REF!,"")</f>
        <v>#REF!</v>
      </c>
      <c r="F212" s="13" t="e">
        <f>IF(AND('Base de Dados'!#REF!=F$3,'Base de Dados'!#REF!=F$2),'Base de Dados'!#REF!,"")</f>
        <v>#REF!</v>
      </c>
      <c r="G212" s="13" t="e">
        <f>IF(AND('Base de Dados'!#REF!=G$3,'Base de Dados'!#REF!=G$2),'Base de Dados'!#REF!,"")</f>
        <v>#REF!</v>
      </c>
      <c r="H212" s="13" t="e">
        <f>IF(AND('Base de Dados'!#REF!=H$3,'Base de Dados'!#REF!=H$2),'Base de Dados'!#REF!,"")</f>
        <v>#REF!</v>
      </c>
      <c r="I212" s="13" t="e">
        <f>IF(AND('Base de Dados'!#REF!=I$3,'Base de Dados'!#REF!=I$2),'Base de Dados'!#REF!,"")</f>
        <v>#REF!</v>
      </c>
      <c r="J212" s="13" t="e">
        <f>IF(AND('Base de Dados'!#REF!=J$3,'Base de Dados'!#REF!=J$2),'Base de Dados'!#REF!,"")</f>
        <v>#REF!</v>
      </c>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row>
    <row r="213" spans="1:40" ht="12.75">
      <c r="A213" s="13"/>
      <c r="B213" s="13" t="e">
        <f>IF(AND('Base de Dados'!#REF!=B$3,'Base de Dados'!#REF!=B$2),'Base de Dados'!#REF!,"")</f>
        <v>#REF!</v>
      </c>
      <c r="C213" s="13" t="e">
        <f>IF(AND('Base de Dados'!#REF!=C$3,'Base de Dados'!#REF!=C$2),'Base de Dados'!#REF!,"")</f>
        <v>#REF!</v>
      </c>
      <c r="D213" s="13" t="e">
        <f>IF(AND('Base de Dados'!#REF!=D$3,'Base de Dados'!#REF!=D$2),'Base de Dados'!#REF!,"")</f>
        <v>#REF!</v>
      </c>
      <c r="E213" s="13" t="e">
        <f>IF(AND('Base de Dados'!#REF!=E$3,'Base de Dados'!#REF!=E$2),'Base de Dados'!#REF!,"")</f>
        <v>#REF!</v>
      </c>
      <c r="F213" s="13" t="e">
        <f>IF(AND('Base de Dados'!#REF!=F$3,'Base de Dados'!#REF!=F$2),'Base de Dados'!#REF!,"")</f>
        <v>#REF!</v>
      </c>
      <c r="G213" s="13" t="e">
        <f>IF(AND('Base de Dados'!#REF!=G$3,'Base de Dados'!#REF!=G$2),'Base de Dados'!#REF!,"")</f>
        <v>#REF!</v>
      </c>
      <c r="H213" s="13" t="e">
        <f>IF(AND('Base de Dados'!#REF!=H$3,'Base de Dados'!#REF!=H$2),'Base de Dados'!#REF!,"")</f>
        <v>#REF!</v>
      </c>
      <c r="I213" s="13" t="e">
        <f>IF(AND('Base de Dados'!#REF!=I$3,'Base de Dados'!#REF!=I$2),'Base de Dados'!#REF!,"")</f>
        <v>#REF!</v>
      </c>
      <c r="J213" s="13" t="e">
        <f>IF(AND('Base de Dados'!#REF!=J$3,'Base de Dados'!#REF!=J$2),'Base de Dados'!#REF!,"")</f>
        <v>#REF!</v>
      </c>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row>
    <row r="214" spans="1:40" ht="12.75">
      <c r="A214" s="13"/>
      <c r="B214" s="13" t="e">
        <f>IF(AND('Base de Dados'!#REF!=B$3,'Base de Dados'!#REF!=B$2),'Base de Dados'!#REF!,"")</f>
        <v>#REF!</v>
      </c>
      <c r="C214" s="13" t="e">
        <f>IF(AND('Base de Dados'!#REF!=C$3,'Base de Dados'!#REF!=C$2),'Base de Dados'!#REF!,"")</f>
        <v>#REF!</v>
      </c>
      <c r="D214" s="13" t="e">
        <f>IF(AND('Base de Dados'!#REF!=D$3,'Base de Dados'!#REF!=D$2),'Base de Dados'!#REF!,"")</f>
        <v>#REF!</v>
      </c>
      <c r="E214" s="13" t="e">
        <f>IF(AND('Base de Dados'!#REF!=E$3,'Base de Dados'!#REF!=E$2),'Base de Dados'!#REF!,"")</f>
        <v>#REF!</v>
      </c>
      <c r="F214" s="13" t="e">
        <f>IF(AND('Base de Dados'!#REF!=F$3,'Base de Dados'!#REF!=F$2),'Base de Dados'!#REF!,"")</f>
        <v>#REF!</v>
      </c>
      <c r="G214" s="13" t="e">
        <f>IF(AND('Base de Dados'!#REF!=G$3,'Base de Dados'!#REF!=G$2),'Base de Dados'!#REF!,"")</f>
        <v>#REF!</v>
      </c>
      <c r="H214" s="13" t="e">
        <f>IF(AND('Base de Dados'!#REF!=H$3,'Base de Dados'!#REF!=H$2),'Base de Dados'!#REF!,"")</f>
        <v>#REF!</v>
      </c>
      <c r="I214" s="13" t="e">
        <f>IF(AND('Base de Dados'!#REF!=I$3,'Base de Dados'!#REF!=I$2),'Base de Dados'!#REF!,"")</f>
        <v>#REF!</v>
      </c>
      <c r="J214" s="13" t="e">
        <f>IF(AND('Base de Dados'!#REF!=J$3,'Base de Dados'!#REF!=J$2),'Base de Dados'!#REF!,"")</f>
        <v>#REF!</v>
      </c>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row>
    <row r="215" spans="1:40" ht="12.75">
      <c r="A215" s="13"/>
      <c r="B215" s="13" t="e">
        <f>IF(AND('Base de Dados'!#REF!=B$3,'Base de Dados'!#REF!=B$2),'Base de Dados'!#REF!,"")</f>
        <v>#REF!</v>
      </c>
      <c r="C215" s="13" t="e">
        <f>IF(AND('Base de Dados'!#REF!=C$3,'Base de Dados'!#REF!=C$2),'Base de Dados'!#REF!,"")</f>
        <v>#REF!</v>
      </c>
      <c r="D215" s="13" t="e">
        <f>IF(AND('Base de Dados'!#REF!=D$3,'Base de Dados'!#REF!=D$2),'Base de Dados'!#REF!,"")</f>
        <v>#REF!</v>
      </c>
      <c r="E215" s="13" t="e">
        <f>IF(AND('Base de Dados'!#REF!=E$3,'Base de Dados'!#REF!=E$2),'Base de Dados'!#REF!,"")</f>
        <v>#REF!</v>
      </c>
      <c r="F215" s="13" t="e">
        <f>IF(AND('Base de Dados'!#REF!=F$3,'Base de Dados'!#REF!=F$2),'Base de Dados'!#REF!,"")</f>
        <v>#REF!</v>
      </c>
      <c r="G215" s="13" t="e">
        <f>IF(AND('Base de Dados'!#REF!=G$3,'Base de Dados'!#REF!=G$2),'Base de Dados'!#REF!,"")</f>
        <v>#REF!</v>
      </c>
      <c r="H215" s="13" t="e">
        <f>IF(AND('Base de Dados'!#REF!=H$3,'Base de Dados'!#REF!=H$2),'Base de Dados'!#REF!,"")</f>
        <v>#REF!</v>
      </c>
      <c r="I215" s="13" t="e">
        <f>IF(AND('Base de Dados'!#REF!=I$3,'Base de Dados'!#REF!=I$2),'Base de Dados'!#REF!,"")</f>
        <v>#REF!</v>
      </c>
      <c r="J215" s="13" t="e">
        <f>IF(AND('Base de Dados'!#REF!=J$3,'Base de Dados'!#REF!=J$2),'Base de Dados'!#REF!,"")</f>
        <v>#REF!</v>
      </c>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row>
    <row r="216" spans="1:40" ht="12.75">
      <c r="A216" s="13"/>
      <c r="B216" s="13" t="e">
        <f>IF(AND('Base de Dados'!#REF!=B$3,'Base de Dados'!#REF!=B$2),'Base de Dados'!#REF!,"")</f>
        <v>#REF!</v>
      </c>
      <c r="C216" s="13" t="e">
        <f>IF(AND('Base de Dados'!#REF!=C$3,'Base de Dados'!#REF!=C$2),'Base de Dados'!#REF!,"")</f>
        <v>#REF!</v>
      </c>
      <c r="D216" s="13" t="e">
        <f>IF(AND('Base de Dados'!#REF!=D$3,'Base de Dados'!#REF!=D$2),'Base de Dados'!#REF!,"")</f>
        <v>#REF!</v>
      </c>
      <c r="E216" s="13" t="e">
        <f>IF(AND('Base de Dados'!#REF!=E$3,'Base de Dados'!#REF!=E$2),'Base de Dados'!#REF!,"")</f>
        <v>#REF!</v>
      </c>
      <c r="F216" s="13" t="e">
        <f>IF(AND('Base de Dados'!#REF!=F$3,'Base de Dados'!#REF!=F$2),'Base de Dados'!#REF!,"")</f>
        <v>#REF!</v>
      </c>
      <c r="G216" s="13" t="e">
        <f>IF(AND('Base de Dados'!#REF!=G$3,'Base de Dados'!#REF!=G$2),'Base de Dados'!#REF!,"")</f>
        <v>#REF!</v>
      </c>
      <c r="H216" s="13" t="e">
        <f>IF(AND('Base de Dados'!#REF!=H$3,'Base de Dados'!#REF!=H$2),'Base de Dados'!#REF!,"")</f>
        <v>#REF!</v>
      </c>
      <c r="I216" s="13" t="e">
        <f>IF(AND('Base de Dados'!#REF!=I$3,'Base de Dados'!#REF!=I$2),'Base de Dados'!#REF!,"")</f>
        <v>#REF!</v>
      </c>
      <c r="J216" s="13" t="e">
        <f>IF(AND('Base de Dados'!#REF!=J$3,'Base de Dados'!#REF!=J$2),'Base de Dados'!#REF!,"")</f>
        <v>#REF!</v>
      </c>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row>
    <row r="217" spans="1:40" ht="12.75">
      <c r="A217" s="13"/>
      <c r="B217" s="13" t="e">
        <f>IF(AND('Base de Dados'!#REF!=B$3,'Base de Dados'!#REF!=B$2),'Base de Dados'!#REF!,"")</f>
        <v>#REF!</v>
      </c>
      <c r="C217" s="13" t="e">
        <f>IF(AND('Base de Dados'!#REF!=C$3,'Base de Dados'!#REF!=C$2),'Base de Dados'!#REF!,"")</f>
        <v>#REF!</v>
      </c>
      <c r="D217" s="13" t="e">
        <f>IF(AND('Base de Dados'!#REF!=D$3,'Base de Dados'!#REF!=D$2),'Base de Dados'!#REF!,"")</f>
        <v>#REF!</v>
      </c>
      <c r="E217" s="13" t="e">
        <f>IF(AND('Base de Dados'!#REF!=E$3,'Base de Dados'!#REF!=E$2),'Base de Dados'!#REF!,"")</f>
        <v>#REF!</v>
      </c>
      <c r="F217" s="13" t="e">
        <f>IF(AND('Base de Dados'!#REF!=F$3,'Base de Dados'!#REF!=F$2),'Base de Dados'!#REF!,"")</f>
        <v>#REF!</v>
      </c>
      <c r="G217" s="13" t="e">
        <f>IF(AND('Base de Dados'!#REF!=G$3,'Base de Dados'!#REF!=G$2),'Base de Dados'!#REF!,"")</f>
        <v>#REF!</v>
      </c>
      <c r="H217" s="13" t="e">
        <f>IF(AND('Base de Dados'!#REF!=H$3,'Base de Dados'!#REF!=H$2),'Base de Dados'!#REF!,"")</f>
        <v>#REF!</v>
      </c>
      <c r="I217" s="13" t="e">
        <f>IF(AND('Base de Dados'!#REF!=I$3,'Base de Dados'!#REF!=I$2),'Base de Dados'!#REF!,"")</f>
        <v>#REF!</v>
      </c>
      <c r="J217" s="13" t="e">
        <f>IF(AND('Base de Dados'!#REF!=J$3,'Base de Dados'!#REF!=J$2),'Base de Dados'!#REF!,"")</f>
        <v>#REF!</v>
      </c>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row>
    <row r="218" spans="1:40" ht="12.75">
      <c r="A218" s="13"/>
      <c r="B218" s="13" t="e">
        <f>IF(AND('Base de Dados'!#REF!=B$3,'Base de Dados'!#REF!=B$2),'Base de Dados'!#REF!,"")</f>
        <v>#REF!</v>
      </c>
      <c r="C218" s="13" t="e">
        <f>IF(AND('Base de Dados'!#REF!=C$3,'Base de Dados'!#REF!=C$2),'Base de Dados'!#REF!,"")</f>
        <v>#REF!</v>
      </c>
      <c r="D218" s="13" t="e">
        <f>IF(AND('Base de Dados'!#REF!=D$3,'Base de Dados'!#REF!=D$2),'Base de Dados'!#REF!,"")</f>
        <v>#REF!</v>
      </c>
      <c r="E218" s="13" t="e">
        <f>IF(AND('Base de Dados'!#REF!=E$3,'Base de Dados'!#REF!=E$2),'Base de Dados'!#REF!,"")</f>
        <v>#REF!</v>
      </c>
      <c r="F218" s="13" t="e">
        <f>IF(AND('Base de Dados'!#REF!=F$3,'Base de Dados'!#REF!=F$2),'Base de Dados'!#REF!,"")</f>
        <v>#REF!</v>
      </c>
      <c r="G218" s="13" t="e">
        <f>IF(AND('Base de Dados'!#REF!=G$3,'Base de Dados'!#REF!=G$2),'Base de Dados'!#REF!,"")</f>
        <v>#REF!</v>
      </c>
      <c r="H218" s="13" t="e">
        <f>IF(AND('Base de Dados'!#REF!=H$3,'Base de Dados'!#REF!=H$2),'Base de Dados'!#REF!,"")</f>
        <v>#REF!</v>
      </c>
      <c r="I218" s="13" t="e">
        <f>IF(AND('Base de Dados'!#REF!=I$3,'Base de Dados'!#REF!=I$2),'Base de Dados'!#REF!,"")</f>
        <v>#REF!</v>
      </c>
      <c r="J218" s="13" t="e">
        <f>IF(AND('Base de Dados'!#REF!=J$3,'Base de Dados'!#REF!=J$2),'Base de Dados'!#REF!,"")</f>
        <v>#REF!</v>
      </c>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row>
    <row r="219" spans="1:40" ht="12.75">
      <c r="A219" s="13"/>
      <c r="B219" s="13" t="e">
        <f>IF(AND('Base de Dados'!#REF!=B$3,'Base de Dados'!#REF!=B$2),'Base de Dados'!#REF!,"")</f>
        <v>#REF!</v>
      </c>
      <c r="C219" s="13" t="e">
        <f>IF(AND('Base de Dados'!#REF!=C$3,'Base de Dados'!#REF!=C$2),'Base de Dados'!#REF!,"")</f>
        <v>#REF!</v>
      </c>
      <c r="D219" s="13" t="e">
        <f>IF(AND('Base de Dados'!#REF!=D$3,'Base de Dados'!#REF!=D$2),'Base de Dados'!#REF!,"")</f>
        <v>#REF!</v>
      </c>
      <c r="E219" s="13" t="e">
        <f>IF(AND('Base de Dados'!#REF!=E$3,'Base de Dados'!#REF!=E$2),'Base de Dados'!#REF!,"")</f>
        <v>#REF!</v>
      </c>
      <c r="F219" s="13" t="e">
        <f>IF(AND('Base de Dados'!#REF!=F$3,'Base de Dados'!#REF!=F$2),'Base de Dados'!#REF!,"")</f>
        <v>#REF!</v>
      </c>
      <c r="G219" s="13" t="e">
        <f>IF(AND('Base de Dados'!#REF!=G$3,'Base de Dados'!#REF!=G$2),'Base de Dados'!#REF!,"")</f>
        <v>#REF!</v>
      </c>
      <c r="H219" s="13" t="e">
        <f>IF(AND('Base de Dados'!#REF!=H$3,'Base de Dados'!#REF!=H$2),'Base de Dados'!#REF!,"")</f>
        <v>#REF!</v>
      </c>
      <c r="I219" s="13" t="e">
        <f>IF(AND('Base de Dados'!#REF!=I$3,'Base de Dados'!#REF!=I$2),'Base de Dados'!#REF!,"")</f>
        <v>#REF!</v>
      </c>
      <c r="J219" s="13" t="e">
        <f>IF(AND('Base de Dados'!#REF!=J$3,'Base de Dados'!#REF!=J$2),'Base de Dados'!#REF!,"")</f>
        <v>#REF!</v>
      </c>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row>
    <row r="220" spans="1:40" ht="12.75">
      <c r="A220" s="13"/>
      <c r="B220" s="13" t="e">
        <f>IF(AND('Base de Dados'!#REF!=B$3,'Base de Dados'!#REF!=B$2),'Base de Dados'!#REF!,"")</f>
        <v>#REF!</v>
      </c>
      <c r="C220" s="13" t="e">
        <f>IF(AND('Base de Dados'!#REF!=C$3,'Base de Dados'!#REF!=C$2),'Base de Dados'!#REF!,"")</f>
        <v>#REF!</v>
      </c>
      <c r="D220" s="13" t="e">
        <f>IF(AND('Base de Dados'!#REF!=D$3,'Base de Dados'!#REF!=D$2),'Base de Dados'!#REF!,"")</f>
        <v>#REF!</v>
      </c>
      <c r="E220" s="13" t="e">
        <f>IF(AND('Base de Dados'!#REF!=E$3,'Base de Dados'!#REF!=E$2),'Base de Dados'!#REF!,"")</f>
        <v>#REF!</v>
      </c>
      <c r="F220" s="13" t="e">
        <f>IF(AND('Base de Dados'!#REF!=F$3,'Base de Dados'!#REF!=F$2),'Base de Dados'!#REF!,"")</f>
        <v>#REF!</v>
      </c>
      <c r="G220" s="13" t="e">
        <f>IF(AND('Base de Dados'!#REF!=G$3,'Base de Dados'!#REF!=G$2),'Base de Dados'!#REF!,"")</f>
        <v>#REF!</v>
      </c>
      <c r="H220" s="13" t="e">
        <f>IF(AND('Base de Dados'!#REF!=H$3,'Base de Dados'!#REF!=H$2),'Base de Dados'!#REF!,"")</f>
        <v>#REF!</v>
      </c>
      <c r="I220" s="13" t="e">
        <f>IF(AND('Base de Dados'!#REF!=I$3,'Base de Dados'!#REF!=I$2),'Base de Dados'!#REF!,"")</f>
        <v>#REF!</v>
      </c>
      <c r="J220" s="13" t="e">
        <f>IF(AND('Base de Dados'!#REF!=J$3,'Base de Dados'!#REF!=J$2),'Base de Dados'!#REF!,"")</f>
        <v>#REF!</v>
      </c>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row>
    <row r="221" spans="1:40" ht="12.75">
      <c r="A221" s="13"/>
      <c r="B221" s="13" t="e">
        <f>IF(AND('Base de Dados'!#REF!=B$3,'Base de Dados'!#REF!=B$2),'Base de Dados'!#REF!,"")</f>
        <v>#REF!</v>
      </c>
      <c r="C221" s="13" t="e">
        <f>IF(AND('Base de Dados'!#REF!=C$3,'Base de Dados'!#REF!=C$2),'Base de Dados'!#REF!,"")</f>
        <v>#REF!</v>
      </c>
      <c r="D221" s="13" t="e">
        <f>IF(AND('Base de Dados'!#REF!=D$3,'Base de Dados'!#REF!=D$2),'Base de Dados'!#REF!,"")</f>
        <v>#REF!</v>
      </c>
      <c r="E221" s="13" t="e">
        <f>IF(AND('Base de Dados'!#REF!=E$3,'Base de Dados'!#REF!=E$2),'Base de Dados'!#REF!,"")</f>
        <v>#REF!</v>
      </c>
      <c r="F221" s="13" t="e">
        <f>IF(AND('Base de Dados'!#REF!=F$3,'Base de Dados'!#REF!=F$2),'Base de Dados'!#REF!,"")</f>
        <v>#REF!</v>
      </c>
      <c r="G221" s="13" t="e">
        <f>IF(AND('Base de Dados'!#REF!=G$3,'Base de Dados'!#REF!=G$2),'Base de Dados'!#REF!,"")</f>
        <v>#REF!</v>
      </c>
      <c r="H221" s="13" t="e">
        <f>IF(AND('Base de Dados'!#REF!=H$3,'Base de Dados'!#REF!=H$2),'Base de Dados'!#REF!,"")</f>
        <v>#REF!</v>
      </c>
      <c r="I221" s="13" t="e">
        <f>IF(AND('Base de Dados'!#REF!=I$3,'Base de Dados'!#REF!=I$2),'Base de Dados'!#REF!,"")</f>
        <v>#REF!</v>
      </c>
      <c r="J221" s="13" t="e">
        <f>IF(AND('Base de Dados'!#REF!=J$3,'Base de Dados'!#REF!=J$2),'Base de Dados'!#REF!,"")</f>
        <v>#REF!</v>
      </c>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row>
    <row r="222" spans="1:40" ht="12.75">
      <c r="A222" s="13"/>
      <c r="B222" s="13" t="e">
        <f>IF(AND('Base de Dados'!#REF!=B$3,'Base de Dados'!#REF!=B$2),'Base de Dados'!#REF!,"")</f>
        <v>#REF!</v>
      </c>
      <c r="C222" s="13" t="e">
        <f>IF(AND('Base de Dados'!#REF!=C$3,'Base de Dados'!#REF!=C$2),'Base de Dados'!#REF!,"")</f>
        <v>#REF!</v>
      </c>
      <c r="D222" s="13" t="e">
        <f>IF(AND('Base de Dados'!#REF!=D$3,'Base de Dados'!#REF!=D$2),'Base de Dados'!#REF!,"")</f>
        <v>#REF!</v>
      </c>
      <c r="E222" s="13" t="e">
        <f>IF(AND('Base de Dados'!#REF!=E$3,'Base de Dados'!#REF!=E$2),'Base de Dados'!#REF!,"")</f>
        <v>#REF!</v>
      </c>
      <c r="F222" s="13" t="e">
        <f>IF(AND('Base de Dados'!#REF!=F$3,'Base de Dados'!#REF!=F$2),'Base de Dados'!#REF!,"")</f>
        <v>#REF!</v>
      </c>
      <c r="G222" s="13" t="e">
        <f>IF(AND('Base de Dados'!#REF!=G$3,'Base de Dados'!#REF!=G$2),'Base de Dados'!#REF!,"")</f>
        <v>#REF!</v>
      </c>
      <c r="H222" s="13" t="e">
        <f>IF(AND('Base de Dados'!#REF!=H$3,'Base de Dados'!#REF!=H$2),'Base de Dados'!#REF!,"")</f>
        <v>#REF!</v>
      </c>
      <c r="I222" s="13" t="e">
        <f>IF(AND('Base de Dados'!#REF!=I$3,'Base de Dados'!#REF!=I$2),'Base de Dados'!#REF!,"")</f>
        <v>#REF!</v>
      </c>
      <c r="J222" s="13" t="e">
        <f>IF(AND('Base de Dados'!#REF!=J$3,'Base de Dados'!#REF!=J$2),'Base de Dados'!#REF!,"")</f>
        <v>#REF!</v>
      </c>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row>
    <row r="223" spans="1:40" ht="12.75">
      <c r="A223" s="13"/>
      <c r="B223" s="13" t="e">
        <f>IF(AND('Base de Dados'!#REF!=B$3,'Base de Dados'!#REF!=B$2),'Base de Dados'!#REF!,"")</f>
        <v>#REF!</v>
      </c>
      <c r="C223" s="13" t="e">
        <f>IF(AND('Base de Dados'!#REF!=C$3,'Base de Dados'!#REF!=C$2),'Base de Dados'!#REF!,"")</f>
        <v>#REF!</v>
      </c>
      <c r="D223" s="13" t="e">
        <f>IF(AND('Base de Dados'!#REF!=D$3,'Base de Dados'!#REF!=D$2),'Base de Dados'!#REF!,"")</f>
        <v>#REF!</v>
      </c>
      <c r="E223" s="13" t="e">
        <f>IF(AND('Base de Dados'!#REF!=E$3,'Base de Dados'!#REF!=E$2),'Base de Dados'!#REF!,"")</f>
        <v>#REF!</v>
      </c>
      <c r="F223" s="13" t="e">
        <f>IF(AND('Base de Dados'!#REF!=F$3,'Base de Dados'!#REF!=F$2),'Base de Dados'!#REF!,"")</f>
        <v>#REF!</v>
      </c>
      <c r="G223" s="13" t="e">
        <f>IF(AND('Base de Dados'!#REF!=G$3,'Base de Dados'!#REF!=G$2),'Base de Dados'!#REF!,"")</f>
        <v>#REF!</v>
      </c>
      <c r="H223" s="13" t="e">
        <f>IF(AND('Base de Dados'!#REF!=H$3,'Base de Dados'!#REF!=H$2),'Base de Dados'!#REF!,"")</f>
        <v>#REF!</v>
      </c>
      <c r="I223" s="13" t="e">
        <f>IF(AND('Base de Dados'!#REF!=I$3,'Base de Dados'!#REF!=I$2),'Base de Dados'!#REF!,"")</f>
        <v>#REF!</v>
      </c>
      <c r="J223" s="13" t="e">
        <f>IF(AND('Base de Dados'!#REF!=J$3,'Base de Dados'!#REF!=J$2),'Base de Dados'!#REF!,"")</f>
        <v>#REF!</v>
      </c>
      <c r="K223" s="13"/>
      <c r="L223" s="13"/>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row>
    <row r="224" spans="1:40" ht="12.75">
      <c r="A224" s="13"/>
      <c r="B224" s="13" t="e">
        <f>IF(AND('Base de Dados'!#REF!=B$3,'Base de Dados'!#REF!=B$2),'Base de Dados'!#REF!,"")</f>
        <v>#REF!</v>
      </c>
      <c r="C224" s="13" t="e">
        <f>IF(AND('Base de Dados'!#REF!=C$3,'Base de Dados'!#REF!=C$2),'Base de Dados'!#REF!,"")</f>
        <v>#REF!</v>
      </c>
      <c r="D224" s="13" t="e">
        <f>IF(AND('Base de Dados'!#REF!=D$3,'Base de Dados'!#REF!=D$2),'Base de Dados'!#REF!,"")</f>
        <v>#REF!</v>
      </c>
      <c r="E224" s="13" t="e">
        <f>IF(AND('Base de Dados'!#REF!=E$3,'Base de Dados'!#REF!=E$2),'Base de Dados'!#REF!,"")</f>
        <v>#REF!</v>
      </c>
      <c r="F224" s="13" t="e">
        <f>IF(AND('Base de Dados'!#REF!=F$3,'Base de Dados'!#REF!=F$2),'Base de Dados'!#REF!,"")</f>
        <v>#REF!</v>
      </c>
      <c r="G224" s="13" t="e">
        <f>IF(AND('Base de Dados'!#REF!=G$3,'Base de Dados'!#REF!=G$2),'Base de Dados'!#REF!,"")</f>
        <v>#REF!</v>
      </c>
      <c r="H224" s="13" t="e">
        <f>IF(AND('Base de Dados'!#REF!=H$3,'Base de Dados'!#REF!=H$2),'Base de Dados'!#REF!,"")</f>
        <v>#REF!</v>
      </c>
      <c r="I224" s="13" t="e">
        <f>IF(AND('Base de Dados'!#REF!=I$3,'Base de Dados'!#REF!=I$2),'Base de Dados'!#REF!,"")</f>
        <v>#REF!</v>
      </c>
      <c r="J224" s="13" t="e">
        <f>IF(AND('Base de Dados'!#REF!=J$3,'Base de Dados'!#REF!=J$2),'Base de Dados'!#REF!,"")</f>
        <v>#REF!</v>
      </c>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row>
    <row r="225" spans="1:40" ht="12.75">
      <c r="A225" s="13"/>
      <c r="B225" s="13" t="e">
        <f>IF(AND('Base de Dados'!#REF!=B$3,'Base de Dados'!#REF!=B$2),'Base de Dados'!#REF!,"")</f>
        <v>#REF!</v>
      </c>
      <c r="C225" s="13" t="e">
        <f>IF(AND('Base de Dados'!#REF!=C$3,'Base de Dados'!#REF!=C$2),'Base de Dados'!#REF!,"")</f>
        <v>#REF!</v>
      </c>
      <c r="D225" s="13" t="e">
        <f>IF(AND('Base de Dados'!#REF!=D$3,'Base de Dados'!#REF!=D$2),'Base de Dados'!#REF!,"")</f>
        <v>#REF!</v>
      </c>
      <c r="E225" s="13" t="e">
        <f>IF(AND('Base de Dados'!#REF!=E$3,'Base de Dados'!#REF!=E$2),'Base de Dados'!#REF!,"")</f>
        <v>#REF!</v>
      </c>
      <c r="F225" s="13" t="e">
        <f>IF(AND('Base de Dados'!#REF!=F$3,'Base de Dados'!#REF!=F$2),'Base de Dados'!#REF!,"")</f>
        <v>#REF!</v>
      </c>
      <c r="G225" s="13" t="e">
        <f>IF(AND('Base de Dados'!#REF!=G$3,'Base de Dados'!#REF!=G$2),'Base de Dados'!#REF!,"")</f>
        <v>#REF!</v>
      </c>
      <c r="H225" s="13" t="e">
        <f>IF(AND('Base de Dados'!#REF!=H$3,'Base de Dados'!#REF!=H$2),'Base de Dados'!#REF!,"")</f>
        <v>#REF!</v>
      </c>
      <c r="I225" s="13" t="e">
        <f>IF(AND('Base de Dados'!#REF!=I$3,'Base de Dados'!#REF!=I$2),'Base de Dados'!#REF!,"")</f>
        <v>#REF!</v>
      </c>
      <c r="J225" s="13" t="e">
        <f>IF(AND('Base de Dados'!#REF!=J$3,'Base de Dados'!#REF!=J$2),'Base de Dados'!#REF!,"")</f>
        <v>#REF!</v>
      </c>
      <c r="K225" s="13"/>
      <c r="L225" s="13"/>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row>
    <row r="226" spans="1:40" ht="12.75">
      <c r="A226" s="13"/>
      <c r="B226" s="13" t="e">
        <f>IF(AND('Base de Dados'!#REF!=B$3,'Base de Dados'!#REF!=B$2),'Base de Dados'!#REF!,"")</f>
        <v>#REF!</v>
      </c>
      <c r="C226" s="13" t="e">
        <f>IF(AND('Base de Dados'!#REF!=C$3,'Base de Dados'!#REF!=C$2),'Base de Dados'!#REF!,"")</f>
        <v>#REF!</v>
      </c>
      <c r="D226" s="13" t="e">
        <f>IF(AND('Base de Dados'!#REF!=D$3,'Base de Dados'!#REF!=D$2),'Base de Dados'!#REF!,"")</f>
        <v>#REF!</v>
      </c>
      <c r="E226" s="13" t="e">
        <f>IF(AND('Base de Dados'!#REF!=E$3,'Base de Dados'!#REF!=E$2),'Base de Dados'!#REF!,"")</f>
        <v>#REF!</v>
      </c>
      <c r="F226" s="13" t="e">
        <f>IF(AND('Base de Dados'!#REF!=F$3,'Base de Dados'!#REF!=F$2),'Base de Dados'!#REF!,"")</f>
        <v>#REF!</v>
      </c>
      <c r="G226" s="13" t="e">
        <f>IF(AND('Base de Dados'!#REF!=G$3,'Base de Dados'!#REF!=G$2),'Base de Dados'!#REF!,"")</f>
        <v>#REF!</v>
      </c>
      <c r="H226" s="13" t="e">
        <f>IF(AND('Base de Dados'!#REF!=H$3,'Base de Dados'!#REF!=H$2),'Base de Dados'!#REF!,"")</f>
        <v>#REF!</v>
      </c>
      <c r="I226" s="13" t="e">
        <f>IF(AND('Base de Dados'!#REF!=I$3,'Base de Dados'!#REF!=I$2),'Base de Dados'!#REF!,"")</f>
        <v>#REF!</v>
      </c>
      <c r="J226" s="13" t="e">
        <f>IF(AND('Base de Dados'!#REF!=J$3,'Base de Dados'!#REF!=J$2),'Base de Dados'!#REF!,"")</f>
        <v>#REF!</v>
      </c>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row>
    <row r="227" spans="1:40" ht="12.75">
      <c r="A227" s="13"/>
      <c r="B227" s="13" t="e">
        <f>IF(AND('Base de Dados'!#REF!=B$3,'Base de Dados'!#REF!=B$2),'Base de Dados'!#REF!,"")</f>
        <v>#REF!</v>
      </c>
      <c r="C227" s="13" t="e">
        <f>IF(AND('Base de Dados'!#REF!=C$3,'Base de Dados'!#REF!=C$2),'Base de Dados'!#REF!,"")</f>
        <v>#REF!</v>
      </c>
      <c r="D227" s="13" t="e">
        <f>IF(AND('Base de Dados'!#REF!=D$3,'Base de Dados'!#REF!=D$2),'Base de Dados'!#REF!,"")</f>
        <v>#REF!</v>
      </c>
      <c r="E227" s="13" t="e">
        <f>IF(AND('Base de Dados'!#REF!=E$3,'Base de Dados'!#REF!=E$2),'Base de Dados'!#REF!,"")</f>
        <v>#REF!</v>
      </c>
      <c r="F227" s="13" t="e">
        <f>IF(AND('Base de Dados'!#REF!=F$3,'Base de Dados'!#REF!=F$2),'Base de Dados'!#REF!,"")</f>
        <v>#REF!</v>
      </c>
      <c r="G227" s="13" t="e">
        <f>IF(AND('Base de Dados'!#REF!=G$3,'Base de Dados'!#REF!=G$2),'Base de Dados'!#REF!,"")</f>
        <v>#REF!</v>
      </c>
      <c r="H227" s="13" t="e">
        <f>IF(AND('Base de Dados'!#REF!=H$3,'Base de Dados'!#REF!=H$2),'Base de Dados'!#REF!,"")</f>
        <v>#REF!</v>
      </c>
      <c r="I227" s="13" t="e">
        <f>IF(AND('Base de Dados'!#REF!=I$3,'Base de Dados'!#REF!=I$2),'Base de Dados'!#REF!,"")</f>
        <v>#REF!</v>
      </c>
      <c r="J227" s="13" t="e">
        <f>IF(AND('Base de Dados'!#REF!=J$3,'Base de Dados'!#REF!=J$2),'Base de Dados'!#REF!,"")</f>
        <v>#REF!</v>
      </c>
      <c r="K227" s="13"/>
      <c r="L227" s="13"/>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row>
    <row r="228" spans="1:40" ht="12.75">
      <c r="A228" s="13"/>
      <c r="B228" s="13" t="e">
        <f>IF(AND('Base de Dados'!#REF!=B$3,'Base de Dados'!#REF!=B$2),'Base de Dados'!#REF!,"")</f>
        <v>#REF!</v>
      </c>
      <c r="C228" s="13" t="e">
        <f>IF(AND('Base de Dados'!#REF!=C$3,'Base de Dados'!#REF!=C$2),'Base de Dados'!#REF!,"")</f>
        <v>#REF!</v>
      </c>
      <c r="D228" s="13" t="e">
        <f>IF(AND('Base de Dados'!#REF!=D$3,'Base de Dados'!#REF!=D$2),'Base de Dados'!#REF!,"")</f>
        <v>#REF!</v>
      </c>
      <c r="E228" s="13" t="e">
        <f>IF(AND('Base de Dados'!#REF!=E$3,'Base de Dados'!#REF!=E$2),'Base de Dados'!#REF!,"")</f>
        <v>#REF!</v>
      </c>
      <c r="F228" s="13" t="e">
        <f>IF(AND('Base de Dados'!#REF!=F$3,'Base de Dados'!#REF!=F$2),'Base de Dados'!#REF!,"")</f>
        <v>#REF!</v>
      </c>
      <c r="G228" s="13" t="e">
        <f>IF(AND('Base de Dados'!#REF!=G$3,'Base de Dados'!#REF!=G$2),'Base de Dados'!#REF!,"")</f>
        <v>#REF!</v>
      </c>
      <c r="H228" s="13" t="e">
        <f>IF(AND('Base de Dados'!#REF!=H$3,'Base de Dados'!#REF!=H$2),'Base de Dados'!#REF!,"")</f>
        <v>#REF!</v>
      </c>
      <c r="I228" s="13" t="e">
        <f>IF(AND('Base de Dados'!#REF!=I$3,'Base de Dados'!#REF!=I$2),'Base de Dados'!#REF!,"")</f>
        <v>#REF!</v>
      </c>
      <c r="J228" s="13" t="e">
        <f>IF(AND('Base de Dados'!#REF!=J$3,'Base de Dados'!#REF!=J$2),'Base de Dados'!#REF!,"")</f>
        <v>#REF!</v>
      </c>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row>
    <row r="229" spans="1:40" ht="12.75">
      <c r="A229" s="13"/>
      <c r="B229" s="13" t="e">
        <f>IF(AND('Base de Dados'!#REF!=B$3,'Base de Dados'!#REF!=B$2),'Base de Dados'!#REF!,"")</f>
        <v>#REF!</v>
      </c>
      <c r="C229" s="13" t="e">
        <f>IF(AND('Base de Dados'!#REF!=C$3,'Base de Dados'!#REF!=C$2),'Base de Dados'!#REF!,"")</f>
        <v>#REF!</v>
      </c>
      <c r="D229" s="13" t="e">
        <f>IF(AND('Base de Dados'!#REF!=D$3,'Base de Dados'!#REF!=D$2),'Base de Dados'!#REF!,"")</f>
        <v>#REF!</v>
      </c>
      <c r="E229" s="13" t="e">
        <f>IF(AND('Base de Dados'!#REF!=E$3,'Base de Dados'!#REF!=E$2),'Base de Dados'!#REF!,"")</f>
        <v>#REF!</v>
      </c>
      <c r="F229" s="13" t="e">
        <f>IF(AND('Base de Dados'!#REF!=F$3,'Base de Dados'!#REF!=F$2),'Base de Dados'!#REF!,"")</f>
        <v>#REF!</v>
      </c>
      <c r="G229" s="13" t="e">
        <f>IF(AND('Base de Dados'!#REF!=G$3,'Base de Dados'!#REF!=G$2),'Base de Dados'!#REF!,"")</f>
        <v>#REF!</v>
      </c>
      <c r="H229" s="13" t="e">
        <f>IF(AND('Base de Dados'!#REF!=H$3,'Base de Dados'!#REF!=H$2),'Base de Dados'!#REF!,"")</f>
        <v>#REF!</v>
      </c>
      <c r="I229" s="13" t="e">
        <f>IF(AND('Base de Dados'!#REF!=I$3,'Base de Dados'!#REF!=I$2),'Base de Dados'!#REF!,"")</f>
        <v>#REF!</v>
      </c>
      <c r="J229" s="13" t="e">
        <f>IF(AND('Base de Dados'!#REF!=J$3,'Base de Dados'!#REF!=J$2),'Base de Dados'!#REF!,"")</f>
        <v>#REF!</v>
      </c>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row>
    <row r="230" spans="1:40" ht="12.75">
      <c r="A230" s="13"/>
      <c r="B230" s="13" t="e">
        <f>IF(AND('Base de Dados'!#REF!=B$3,'Base de Dados'!#REF!=B$2),'Base de Dados'!#REF!,"")</f>
        <v>#REF!</v>
      </c>
      <c r="C230" s="13" t="e">
        <f>IF(AND('Base de Dados'!#REF!=C$3,'Base de Dados'!#REF!=C$2),'Base de Dados'!#REF!,"")</f>
        <v>#REF!</v>
      </c>
      <c r="D230" s="13" t="e">
        <f>IF(AND('Base de Dados'!#REF!=D$3,'Base de Dados'!#REF!=D$2),'Base de Dados'!#REF!,"")</f>
        <v>#REF!</v>
      </c>
      <c r="E230" s="13" t="e">
        <f>IF(AND('Base de Dados'!#REF!=E$3,'Base de Dados'!#REF!=E$2),'Base de Dados'!#REF!,"")</f>
        <v>#REF!</v>
      </c>
      <c r="F230" s="13" t="e">
        <f>IF(AND('Base de Dados'!#REF!=F$3,'Base de Dados'!#REF!=F$2),'Base de Dados'!#REF!,"")</f>
        <v>#REF!</v>
      </c>
      <c r="G230" s="13" t="e">
        <f>IF(AND('Base de Dados'!#REF!=G$3,'Base de Dados'!#REF!=G$2),'Base de Dados'!#REF!,"")</f>
        <v>#REF!</v>
      </c>
      <c r="H230" s="13" t="e">
        <f>IF(AND('Base de Dados'!#REF!=H$3,'Base de Dados'!#REF!=H$2),'Base de Dados'!#REF!,"")</f>
        <v>#REF!</v>
      </c>
      <c r="I230" s="13" t="e">
        <f>IF(AND('Base de Dados'!#REF!=I$3,'Base de Dados'!#REF!=I$2),'Base de Dados'!#REF!,"")</f>
        <v>#REF!</v>
      </c>
      <c r="J230" s="13" t="e">
        <f>IF(AND('Base de Dados'!#REF!=J$3,'Base de Dados'!#REF!=J$2),'Base de Dados'!#REF!,"")</f>
        <v>#REF!</v>
      </c>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row>
    <row r="231" spans="1:40" ht="12.75">
      <c r="A231" s="13"/>
      <c r="B231" s="13" t="e">
        <f>IF(AND('Base de Dados'!#REF!=B$3,'Base de Dados'!#REF!=B$2),'Base de Dados'!#REF!,"")</f>
        <v>#REF!</v>
      </c>
      <c r="C231" s="13" t="e">
        <f>IF(AND('Base de Dados'!#REF!=C$3,'Base de Dados'!#REF!=C$2),'Base de Dados'!#REF!,"")</f>
        <v>#REF!</v>
      </c>
      <c r="D231" s="13" t="e">
        <f>IF(AND('Base de Dados'!#REF!=D$3,'Base de Dados'!#REF!=D$2),'Base de Dados'!#REF!,"")</f>
        <v>#REF!</v>
      </c>
      <c r="E231" s="13" t="e">
        <f>IF(AND('Base de Dados'!#REF!=E$3,'Base de Dados'!#REF!=E$2),'Base de Dados'!#REF!,"")</f>
        <v>#REF!</v>
      </c>
      <c r="F231" s="13" t="e">
        <f>IF(AND('Base de Dados'!#REF!=F$3,'Base de Dados'!#REF!=F$2),'Base de Dados'!#REF!,"")</f>
        <v>#REF!</v>
      </c>
      <c r="G231" s="13" t="e">
        <f>IF(AND('Base de Dados'!#REF!=G$3,'Base de Dados'!#REF!=G$2),'Base de Dados'!#REF!,"")</f>
        <v>#REF!</v>
      </c>
      <c r="H231" s="13" t="e">
        <f>IF(AND('Base de Dados'!#REF!=H$3,'Base de Dados'!#REF!=H$2),'Base de Dados'!#REF!,"")</f>
        <v>#REF!</v>
      </c>
      <c r="I231" s="13" t="e">
        <f>IF(AND('Base de Dados'!#REF!=I$3,'Base de Dados'!#REF!=I$2),'Base de Dados'!#REF!,"")</f>
        <v>#REF!</v>
      </c>
      <c r="J231" s="13" t="e">
        <f>IF(AND('Base de Dados'!#REF!=J$3,'Base de Dados'!#REF!=J$2),'Base de Dados'!#REF!,"")</f>
        <v>#REF!</v>
      </c>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row>
    <row r="232" spans="1:40" ht="12.75">
      <c r="A232" s="13"/>
      <c r="B232" s="13" t="e">
        <f>IF(AND('Base de Dados'!#REF!=B$3,'Base de Dados'!#REF!=B$2),'Base de Dados'!#REF!,"")</f>
        <v>#REF!</v>
      </c>
      <c r="C232" s="13" t="e">
        <f>IF(AND('Base de Dados'!#REF!=C$3,'Base de Dados'!#REF!=C$2),'Base de Dados'!#REF!,"")</f>
        <v>#REF!</v>
      </c>
      <c r="D232" s="13" t="e">
        <f>IF(AND('Base de Dados'!#REF!=D$3,'Base de Dados'!#REF!=D$2),'Base de Dados'!#REF!,"")</f>
        <v>#REF!</v>
      </c>
      <c r="E232" s="13" t="e">
        <f>IF(AND('Base de Dados'!#REF!=E$3,'Base de Dados'!#REF!=E$2),'Base de Dados'!#REF!,"")</f>
        <v>#REF!</v>
      </c>
      <c r="F232" s="13" t="e">
        <f>IF(AND('Base de Dados'!#REF!=F$3,'Base de Dados'!#REF!=F$2),'Base de Dados'!#REF!,"")</f>
        <v>#REF!</v>
      </c>
      <c r="G232" s="13" t="e">
        <f>IF(AND('Base de Dados'!#REF!=G$3,'Base de Dados'!#REF!=G$2),'Base de Dados'!#REF!,"")</f>
        <v>#REF!</v>
      </c>
      <c r="H232" s="13" t="e">
        <f>IF(AND('Base de Dados'!#REF!=H$3,'Base de Dados'!#REF!=H$2),'Base de Dados'!#REF!,"")</f>
        <v>#REF!</v>
      </c>
      <c r="I232" s="13" t="e">
        <f>IF(AND('Base de Dados'!#REF!=I$3,'Base de Dados'!#REF!=I$2),'Base de Dados'!#REF!,"")</f>
        <v>#REF!</v>
      </c>
      <c r="J232" s="13" t="e">
        <f>IF(AND('Base de Dados'!#REF!=J$3,'Base de Dados'!#REF!=J$2),'Base de Dados'!#REF!,"")</f>
        <v>#REF!</v>
      </c>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row>
    <row r="233" spans="1:40" ht="12.75">
      <c r="A233" s="13"/>
      <c r="B233" s="13" t="e">
        <f>IF(AND('Base de Dados'!#REF!=B$3,'Base de Dados'!#REF!=B$2),'Base de Dados'!#REF!,"")</f>
        <v>#REF!</v>
      </c>
      <c r="C233" s="13" t="e">
        <f>IF(AND('Base de Dados'!#REF!=C$3,'Base de Dados'!#REF!=C$2),'Base de Dados'!#REF!,"")</f>
        <v>#REF!</v>
      </c>
      <c r="D233" s="13" t="e">
        <f>IF(AND('Base de Dados'!#REF!=D$3,'Base de Dados'!#REF!=D$2),'Base de Dados'!#REF!,"")</f>
        <v>#REF!</v>
      </c>
      <c r="E233" s="13" t="e">
        <f>IF(AND('Base de Dados'!#REF!=E$3,'Base de Dados'!#REF!=E$2),'Base de Dados'!#REF!,"")</f>
        <v>#REF!</v>
      </c>
      <c r="F233" s="13" t="e">
        <f>IF(AND('Base de Dados'!#REF!=F$3,'Base de Dados'!#REF!=F$2),'Base de Dados'!#REF!,"")</f>
        <v>#REF!</v>
      </c>
      <c r="G233" s="13" t="e">
        <f>IF(AND('Base de Dados'!#REF!=G$3,'Base de Dados'!#REF!=G$2),'Base de Dados'!#REF!,"")</f>
        <v>#REF!</v>
      </c>
      <c r="H233" s="13" t="e">
        <f>IF(AND('Base de Dados'!#REF!=H$3,'Base de Dados'!#REF!=H$2),'Base de Dados'!#REF!,"")</f>
        <v>#REF!</v>
      </c>
      <c r="I233" s="13" t="e">
        <f>IF(AND('Base de Dados'!#REF!=I$3,'Base de Dados'!#REF!=I$2),'Base de Dados'!#REF!,"")</f>
        <v>#REF!</v>
      </c>
      <c r="J233" s="13" t="e">
        <f>IF(AND('Base de Dados'!#REF!=J$3,'Base de Dados'!#REF!=J$2),'Base de Dados'!#REF!,"")</f>
        <v>#REF!</v>
      </c>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row>
    <row r="234" spans="1:40" ht="12.75">
      <c r="A234" s="13"/>
      <c r="B234" s="13" t="e">
        <f>IF(AND('Base de Dados'!#REF!=B$3,'Base de Dados'!#REF!=B$2),'Base de Dados'!#REF!,"")</f>
        <v>#REF!</v>
      </c>
      <c r="C234" s="13" t="e">
        <f>IF(AND('Base de Dados'!#REF!=C$3,'Base de Dados'!#REF!=C$2),'Base de Dados'!#REF!,"")</f>
        <v>#REF!</v>
      </c>
      <c r="D234" s="13" t="e">
        <f>IF(AND('Base de Dados'!#REF!=D$3,'Base de Dados'!#REF!=D$2),'Base de Dados'!#REF!,"")</f>
        <v>#REF!</v>
      </c>
      <c r="E234" s="13" t="e">
        <f>IF(AND('Base de Dados'!#REF!=E$3,'Base de Dados'!#REF!=E$2),'Base de Dados'!#REF!,"")</f>
        <v>#REF!</v>
      </c>
      <c r="F234" s="13" t="e">
        <f>IF(AND('Base de Dados'!#REF!=F$3,'Base de Dados'!#REF!=F$2),'Base de Dados'!#REF!,"")</f>
        <v>#REF!</v>
      </c>
      <c r="G234" s="13" t="e">
        <f>IF(AND('Base de Dados'!#REF!=G$3,'Base de Dados'!#REF!=G$2),'Base de Dados'!#REF!,"")</f>
        <v>#REF!</v>
      </c>
      <c r="H234" s="13" t="e">
        <f>IF(AND('Base de Dados'!#REF!=H$3,'Base de Dados'!#REF!=H$2),'Base de Dados'!#REF!,"")</f>
        <v>#REF!</v>
      </c>
      <c r="I234" s="13" t="e">
        <f>IF(AND('Base de Dados'!#REF!=I$3,'Base de Dados'!#REF!=I$2),'Base de Dados'!#REF!,"")</f>
        <v>#REF!</v>
      </c>
      <c r="J234" s="13" t="e">
        <f>IF(AND('Base de Dados'!#REF!=J$3,'Base de Dados'!#REF!=J$2),'Base de Dados'!#REF!,"")</f>
        <v>#REF!</v>
      </c>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row>
    <row r="235" spans="1:40" ht="12.75">
      <c r="A235" s="13"/>
      <c r="B235" s="13" t="e">
        <f>IF(AND('Base de Dados'!#REF!=B$3,'Base de Dados'!#REF!=B$2),'Base de Dados'!#REF!,"")</f>
        <v>#REF!</v>
      </c>
      <c r="C235" s="13" t="e">
        <f>IF(AND('Base de Dados'!#REF!=C$3,'Base de Dados'!#REF!=C$2),'Base de Dados'!#REF!,"")</f>
        <v>#REF!</v>
      </c>
      <c r="D235" s="13" t="e">
        <f>IF(AND('Base de Dados'!#REF!=D$3,'Base de Dados'!#REF!=D$2),'Base de Dados'!#REF!,"")</f>
        <v>#REF!</v>
      </c>
      <c r="E235" s="13" t="e">
        <f>IF(AND('Base de Dados'!#REF!=E$3,'Base de Dados'!#REF!=E$2),'Base de Dados'!#REF!,"")</f>
        <v>#REF!</v>
      </c>
      <c r="F235" s="13" t="e">
        <f>IF(AND('Base de Dados'!#REF!=F$3,'Base de Dados'!#REF!=F$2),'Base de Dados'!#REF!,"")</f>
        <v>#REF!</v>
      </c>
      <c r="G235" s="13" t="e">
        <f>IF(AND('Base de Dados'!#REF!=G$3,'Base de Dados'!#REF!=G$2),'Base de Dados'!#REF!,"")</f>
        <v>#REF!</v>
      </c>
      <c r="H235" s="13" t="e">
        <f>IF(AND('Base de Dados'!#REF!=H$3,'Base de Dados'!#REF!=H$2),'Base de Dados'!#REF!,"")</f>
        <v>#REF!</v>
      </c>
      <c r="I235" s="13" t="e">
        <f>IF(AND('Base de Dados'!#REF!=I$3,'Base de Dados'!#REF!=I$2),'Base de Dados'!#REF!,"")</f>
        <v>#REF!</v>
      </c>
      <c r="J235" s="13" t="e">
        <f>IF(AND('Base de Dados'!#REF!=J$3,'Base de Dados'!#REF!=J$2),'Base de Dados'!#REF!,"")</f>
        <v>#REF!</v>
      </c>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row>
    <row r="236" spans="1:40" ht="12.75">
      <c r="A236" s="13"/>
      <c r="B236" s="13" t="e">
        <f>IF(AND('Base de Dados'!#REF!=B$3,'Base de Dados'!#REF!=B$2),'Base de Dados'!#REF!,"")</f>
        <v>#REF!</v>
      </c>
      <c r="C236" s="13" t="e">
        <f>IF(AND('Base de Dados'!#REF!=C$3,'Base de Dados'!#REF!=C$2),'Base de Dados'!#REF!,"")</f>
        <v>#REF!</v>
      </c>
      <c r="D236" s="13" t="e">
        <f>IF(AND('Base de Dados'!#REF!=D$3,'Base de Dados'!#REF!=D$2),'Base de Dados'!#REF!,"")</f>
        <v>#REF!</v>
      </c>
      <c r="E236" s="13" t="e">
        <f>IF(AND('Base de Dados'!#REF!=E$3,'Base de Dados'!#REF!=E$2),'Base de Dados'!#REF!,"")</f>
        <v>#REF!</v>
      </c>
      <c r="F236" s="13" t="e">
        <f>IF(AND('Base de Dados'!#REF!=F$3,'Base de Dados'!#REF!=F$2),'Base de Dados'!#REF!,"")</f>
        <v>#REF!</v>
      </c>
      <c r="G236" s="13" t="e">
        <f>IF(AND('Base de Dados'!#REF!=G$3,'Base de Dados'!#REF!=G$2),'Base de Dados'!#REF!,"")</f>
        <v>#REF!</v>
      </c>
      <c r="H236" s="13" t="e">
        <f>IF(AND('Base de Dados'!#REF!=H$3,'Base de Dados'!#REF!=H$2),'Base de Dados'!#REF!,"")</f>
        <v>#REF!</v>
      </c>
      <c r="I236" s="13" t="e">
        <f>IF(AND('Base de Dados'!#REF!=I$3,'Base de Dados'!#REF!=I$2),'Base de Dados'!#REF!,"")</f>
        <v>#REF!</v>
      </c>
      <c r="J236" s="13" t="e">
        <f>IF(AND('Base de Dados'!#REF!=J$3,'Base de Dados'!#REF!=J$2),'Base de Dados'!#REF!,"")</f>
        <v>#REF!</v>
      </c>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row>
    <row r="237" spans="1:40" ht="12.75">
      <c r="A237" s="13"/>
      <c r="B237" s="13" t="e">
        <f>IF(AND('Base de Dados'!#REF!=B$3,'Base de Dados'!#REF!=B$2),'Base de Dados'!#REF!,"")</f>
        <v>#REF!</v>
      </c>
      <c r="C237" s="13" t="e">
        <f>IF(AND('Base de Dados'!#REF!=C$3,'Base de Dados'!#REF!=C$2),'Base de Dados'!#REF!,"")</f>
        <v>#REF!</v>
      </c>
      <c r="D237" s="13" t="e">
        <f>IF(AND('Base de Dados'!#REF!=D$3,'Base de Dados'!#REF!=D$2),'Base de Dados'!#REF!,"")</f>
        <v>#REF!</v>
      </c>
      <c r="E237" s="13" t="e">
        <f>IF(AND('Base de Dados'!#REF!=E$3,'Base de Dados'!#REF!=E$2),'Base de Dados'!#REF!,"")</f>
        <v>#REF!</v>
      </c>
      <c r="F237" s="13" t="e">
        <f>IF(AND('Base de Dados'!#REF!=F$3,'Base de Dados'!#REF!=F$2),'Base de Dados'!#REF!,"")</f>
        <v>#REF!</v>
      </c>
      <c r="G237" s="13" t="e">
        <f>IF(AND('Base de Dados'!#REF!=G$3,'Base de Dados'!#REF!=G$2),'Base de Dados'!#REF!,"")</f>
        <v>#REF!</v>
      </c>
      <c r="H237" s="13" t="e">
        <f>IF(AND('Base de Dados'!#REF!=H$3,'Base de Dados'!#REF!=H$2),'Base de Dados'!#REF!,"")</f>
        <v>#REF!</v>
      </c>
      <c r="I237" s="13" t="e">
        <f>IF(AND('Base de Dados'!#REF!=I$3,'Base de Dados'!#REF!=I$2),'Base de Dados'!#REF!,"")</f>
        <v>#REF!</v>
      </c>
      <c r="J237" s="13" t="e">
        <f>IF(AND('Base de Dados'!#REF!=J$3,'Base de Dados'!#REF!=J$2),'Base de Dados'!#REF!,"")</f>
        <v>#REF!</v>
      </c>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row>
    <row r="238" spans="1:40" ht="12.75">
      <c r="A238" s="13"/>
      <c r="B238" s="13" t="e">
        <f>IF(AND('Base de Dados'!#REF!=B$3,'Base de Dados'!#REF!=B$2),'Base de Dados'!#REF!,"")</f>
        <v>#REF!</v>
      </c>
      <c r="C238" s="13" t="e">
        <f>IF(AND('Base de Dados'!#REF!=C$3,'Base de Dados'!#REF!=C$2),'Base de Dados'!#REF!,"")</f>
        <v>#REF!</v>
      </c>
      <c r="D238" s="13" t="e">
        <f>IF(AND('Base de Dados'!#REF!=D$3,'Base de Dados'!#REF!=D$2),'Base de Dados'!#REF!,"")</f>
        <v>#REF!</v>
      </c>
      <c r="E238" s="13" t="e">
        <f>IF(AND('Base de Dados'!#REF!=E$3,'Base de Dados'!#REF!=E$2),'Base de Dados'!#REF!,"")</f>
        <v>#REF!</v>
      </c>
      <c r="F238" s="13" t="e">
        <f>IF(AND('Base de Dados'!#REF!=F$3,'Base de Dados'!#REF!=F$2),'Base de Dados'!#REF!,"")</f>
        <v>#REF!</v>
      </c>
      <c r="G238" s="13" t="e">
        <f>IF(AND('Base de Dados'!#REF!=G$3,'Base de Dados'!#REF!=G$2),'Base de Dados'!#REF!,"")</f>
        <v>#REF!</v>
      </c>
      <c r="H238" s="13" t="e">
        <f>IF(AND('Base de Dados'!#REF!=H$3,'Base de Dados'!#REF!=H$2),'Base de Dados'!#REF!,"")</f>
        <v>#REF!</v>
      </c>
      <c r="I238" s="13" t="e">
        <f>IF(AND('Base de Dados'!#REF!=I$3,'Base de Dados'!#REF!=I$2),'Base de Dados'!#REF!,"")</f>
        <v>#REF!</v>
      </c>
      <c r="J238" s="13" t="e">
        <f>IF(AND('Base de Dados'!#REF!=J$3,'Base de Dados'!#REF!=J$2),'Base de Dados'!#REF!,"")</f>
        <v>#REF!</v>
      </c>
      <c r="K238" s="13"/>
      <c r="L238" s="13"/>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row>
    <row r="239" spans="1:40" ht="12.75">
      <c r="A239" s="13"/>
      <c r="B239" s="13" t="e">
        <f>IF(AND('Base de Dados'!#REF!=B$3,'Base de Dados'!#REF!=B$2),'Base de Dados'!#REF!,"")</f>
        <v>#REF!</v>
      </c>
      <c r="C239" s="13" t="e">
        <f>IF(AND('Base de Dados'!#REF!=C$3,'Base de Dados'!#REF!=C$2),'Base de Dados'!#REF!,"")</f>
        <v>#REF!</v>
      </c>
      <c r="D239" s="13" t="e">
        <f>IF(AND('Base de Dados'!#REF!=D$3,'Base de Dados'!#REF!=D$2),'Base de Dados'!#REF!,"")</f>
        <v>#REF!</v>
      </c>
      <c r="E239" s="13" t="e">
        <f>IF(AND('Base de Dados'!#REF!=E$3,'Base de Dados'!#REF!=E$2),'Base de Dados'!#REF!,"")</f>
        <v>#REF!</v>
      </c>
      <c r="F239" s="13" t="e">
        <f>IF(AND('Base de Dados'!#REF!=F$3,'Base de Dados'!#REF!=F$2),'Base de Dados'!#REF!,"")</f>
        <v>#REF!</v>
      </c>
      <c r="G239" s="13" t="e">
        <f>IF(AND('Base de Dados'!#REF!=G$3,'Base de Dados'!#REF!=G$2),'Base de Dados'!#REF!,"")</f>
        <v>#REF!</v>
      </c>
      <c r="H239" s="13" t="e">
        <f>IF(AND('Base de Dados'!#REF!=H$3,'Base de Dados'!#REF!=H$2),'Base de Dados'!#REF!,"")</f>
        <v>#REF!</v>
      </c>
      <c r="I239" s="13" t="e">
        <f>IF(AND('Base de Dados'!#REF!=I$3,'Base de Dados'!#REF!=I$2),'Base de Dados'!#REF!,"")</f>
        <v>#REF!</v>
      </c>
      <c r="J239" s="13" t="e">
        <f>IF(AND('Base de Dados'!#REF!=J$3,'Base de Dados'!#REF!=J$2),'Base de Dados'!#REF!,"")</f>
        <v>#REF!</v>
      </c>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row>
    <row r="240" spans="1:40" ht="12.75">
      <c r="A240" s="13"/>
      <c r="B240" s="13" t="e">
        <f>IF(AND('Base de Dados'!#REF!=B$3,'Base de Dados'!#REF!=B$2),'Base de Dados'!#REF!,"")</f>
        <v>#REF!</v>
      </c>
      <c r="C240" s="13" t="e">
        <f>IF(AND('Base de Dados'!#REF!=C$3,'Base de Dados'!#REF!=C$2),'Base de Dados'!#REF!,"")</f>
        <v>#REF!</v>
      </c>
      <c r="D240" s="13" t="e">
        <f>IF(AND('Base de Dados'!#REF!=D$3,'Base de Dados'!#REF!=D$2),'Base de Dados'!#REF!,"")</f>
        <v>#REF!</v>
      </c>
      <c r="E240" s="13" t="e">
        <f>IF(AND('Base de Dados'!#REF!=E$3,'Base de Dados'!#REF!=E$2),'Base de Dados'!#REF!,"")</f>
        <v>#REF!</v>
      </c>
      <c r="F240" s="13" t="e">
        <f>IF(AND('Base de Dados'!#REF!=F$3,'Base de Dados'!#REF!=F$2),'Base de Dados'!#REF!,"")</f>
        <v>#REF!</v>
      </c>
      <c r="G240" s="13" t="e">
        <f>IF(AND('Base de Dados'!#REF!=G$3,'Base de Dados'!#REF!=G$2),'Base de Dados'!#REF!,"")</f>
        <v>#REF!</v>
      </c>
      <c r="H240" s="13" t="e">
        <f>IF(AND('Base de Dados'!#REF!=H$3,'Base de Dados'!#REF!=H$2),'Base de Dados'!#REF!,"")</f>
        <v>#REF!</v>
      </c>
      <c r="I240" s="13" t="e">
        <f>IF(AND('Base de Dados'!#REF!=I$3,'Base de Dados'!#REF!=I$2),'Base de Dados'!#REF!,"")</f>
        <v>#REF!</v>
      </c>
      <c r="J240" s="13" t="e">
        <f>IF(AND('Base de Dados'!#REF!=J$3,'Base de Dados'!#REF!=J$2),'Base de Dados'!#REF!,"")</f>
        <v>#REF!</v>
      </c>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row>
    <row r="241" spans="1:40" ht="12.75">
      <c r="A241" s="13"/>
      <c r="B241" s="13" t="e">
        <f>IF(AND('Base de Dados'!#REF!=B$3,'Base de Dados'!#REF!=B$2),'Base de Dados'!#REF!,"")</f>
        <v>#REF!</v>
      </c>
      <c r="C241" s="13" t="e">
        <f>IF(AND('Base de Dados'!#REF!=C$3,'Base de Dados'!#REF!=C$2),'Base de Dados'!#REF!,"")</f>
        <v>#REF!</v>
      </c>
      <c r="D241" s="13" t="e">
        <f>IF(AND('Base de Dados'!#REF!=D$3,'Base de Dados'!#REF!=D$2),'Base de Dados'!#REF!,"")</f>
        <v>#REF!</v>
      </c>
      <c r="E241" s="13" t="e">
        <f>IF(AND('Base de Dados'!#REF!=E$3,'Base de Dados'!#REF!=E$2),'Base de Dados'!#REF!,"")</f>
        <v>#REF!</v>
      </c>
      <c r="F241" s="13" t="e">
        <f>IF(AND('Base de Dados'!#REF!=F$3,'Base de Dados'!#REF!=F$2),'Base de Dados'!#REF!,"")</f>
        <v>#REF!</v>
      </c>
      <c r="G241" s="13" t="e">
        <f>IF(AND('Base de Dados'!#REF!=G$3,'Base de Dados'!#REF!=G$2),'Base de Dados'!#REF!,"")</f>
        <v>#REF!</v>
      </c>
      <c r="H241" s="13" t="e">
        <f>IF(AND('Base de Dados'!#REF!=H$3,'Base de Dados'!#REF!=H$2),'Base de Dados'!#REF!,"")</f>
        <v>#REF!</v>
      </c>
      <c r="I241" s="13" t="e">
        <f>IF(AND('Base de Dados'!#REF!=I$3,'Base de Dados'!#REF!=I$2),'Base de Dados'!#REF!,"")</f>
        <v>#REF!</v>
      </c>
      <c r="J241" s="13" t="e">
        <f>IF(AND('Base de Dados'!#REF!=J$3,'Base de Dados'!#REF!=J$2),'Base de Dados'!#REF!,"")</f>
        <v>#REF!</v>
      </c>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row>
    <row r="242" spans="1:40" ht="12.75">
      <c r="A242" s="13"/>
      <c r="B242" s="13" t="e">
        <f>IF(AND('Base de Dados'!#REF!=B$3,'Base de Dados'!#REF!=B$2),'Base de Dados'!#REF!,"")</f>
        <v>#REF!</v>
      </c>
      <c r="C242" s="13" t="e">
        <f>IF(AND('Base de Dados'!#REF!=C$3,'Base de Dados'!#REF!=C$2),'Base de Dados'!#REF!,"")</f>
        <v>#REF!</v>
      </c>
      <c r="D242" s="13" t="e">
        <f>IF(AND('Base de Dados'!#REF!=D$3,'Base de Dados'!#REF!=D$2),'Base de Dados'!#REF!,"")</f>
        <v>#REF!</v>
      </c>
      <c r="E242" s="13" t="e">
        <f>IF(AND('Base de Dados'!#REF!=E$3,'Base de Dados'!#REF!=E$2),'Base de Dados'!#REF!,"")</f>
        <v>#REF!</v>
      </c>
      <c r="F242" s="13" t="e">
        <f>IF(AND('Base de Dados'!#REF!=F$3,'Base de Dados'!#REF!=F$2),'Base de Dados'!#REF!,"")</f>
        <v>#REF!</v>
      </c>
      <c r="G242" s="13" t="e">
        <f>IF(AND('Base de Dados'!#REF!=G$3,'Base de Dados'!#REF!=G$2),'Base de Dados'!#REF!,"")</f>
        <v>#REF!</v>
      </c>
      <c r="H242" s="13" t="e">
        <f>IF(AND('Base de Dados'!#REF!=H$3,'Base de Dados'!#REF!=H$2),'Base de Dados'!#REF!,"")</f>
        <v>#REF!</v>
      </c>
      <c r="I242" s="13" t="e">
        <f>IF(AND('Base de Dados'!#REF!=I$3,'Base de Dados'!#REF!=I$2),'Base de Dados'!#REF!,"")</f>
        <v>#REF!</v>
      </c>
      <c r="J242" s="13" t="e">
        <f>IF(AND('Base de Dados'!#REF!=J$3,'Base de Dados'!#REF!=J$2),'Base de Dados'!#REF!,"")</f>
        <v>#REF!</v>
      </c>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row>
    <row r="243" spans="1:40" ht="12.75">
      <c r="A243" s="13"/>
      <c r="B243" s="13" t="e">
        <f>IF(AND('Base de Dados'!#REF!=B$3,'Base de Dados'!#REF!=B$2),'Base de Dados'!#REF!,"")</f>
        <v>#REF!</v>
      </c>
      <c r="C243" s="13" t="e">
        <f>IF(AND('Base de Dados'!#REF!=C$3,'Base de Dados'!#REF!=C$2),'Base de Dados'!#REF!,"")</f>
        <v>#REF!</v>
      </c>
      <c r="D243" s="13" t="e">
        <f>IF(AND('Base de Dados'!#REF!=D$3,'Base de Dados'!#REF!=D$2),'Base de Dados'!#REF!,"")</f>
        <v>#REF!</v>
      </c>
      <c r="E243" s="13" t="e">
        <f>IF(AND('Base de Dados'!#REF!=E$3,'Base de Dados'!#REF!=E$2),'Base de Dados'!#REF!,"")</f>
        <v>#REF!</v>
      </c>
      <c r="F243" s="13" t="e">
        <f>IF(AND('Base de Dados'!#REF!=F$3,'Base de Dados'!#REF!=F$2),'Base de Dados'!#REF!,"")</f>
        <v>#REF!</v>
      </c>
      <c r="G243" s="13" t="e">
        <f>IF(AND('Base de Dados'!#REF!=G$3,'Base de Dados'!#REF!=G$2),'Base de Dados'!#REF!,"")</f>
        <v>#REF!</v>
      </c>
      <c r="H243" s="13" t="e">
        <f>IF(AND('Base de Dados'!#REF!=H$3,'Base de Dados'!#REF!=H$2),'Base de Dados'!#REF!,"")</f>
        <v>#REF!</v>
      </c>
      <c r="I243" s="13" t="e">
        <f>IF(AND('Base de Dados'!#REF!=I$3,'Base de Dados'!#REF!=I$2),'Base de Dados'!#REF!,"")</f>
        <v>#REF!</v>
      </c>
      <c r="J243" s="13" t="e">
        <f>IF(AND('Base de Dados'!#REF!=J$3,'Base de Dados'!#REF!=J$2),'Base de Dados'!#REF!,"")</f>
        <v>#REF!</v>
      </c>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row>
    <row r="244" spans="1:40" ht="12.75">
      <c r="A244" s="13"/>
      <c r="B244" s="13" t="e">
        <f>IF(AND('Base de Dados'!#REF!=B$3,'Base de Dados'!#REF!=B$2),'Base de Dados'!#REF!,"")</f>
        <v>#REF!</v>
      </c>
      <c r="C244" s="13" t="e">
        <f>IF(AND('Base de Dados'!#REF!=C$3,'Base de Dados'!#REF!=C$2),'Base de Dados'!#REF!,"")</f>
        <v>#REF!</v>
      </c>
      <c r="D244" s="13" t="e">
        <f>IF(AND('Base de Dados'!#REF!=D$3,'Base de Dados'!#REF!=D$2),'Base de Dados'!#REF!,"")</f>
        <v>#REF!</v>
      </c>
      <c r="E244" s="13" t="e">
        <f>IF(AND('Base de Dados'!#REF!=E$3,'Base de Dados'!#REF!=E$2),'Base de Dados'!#REF!,"")</f>
        <v>#REF!</v>
      </c>
      <c r="F244" s="13" t="e">
        <f>IF(AND('Base de Dados'!#REF!=F$3,'Base de Dados'!#REF!=F$2),'Base de Dados'!#REF!,"")</f>
        <v>#REF!</v>
      </c>
      <c r="G244" s="13" t="e">
        <f>IF(AND('Base de Dados'!#REF!=G$3,'Base de Dados'!#REF!=G$2),'Base de Dados'!#REF!,"")</f>
        <v>#REF!</v>
      </c>
      <c r="H244" s="13" t="e">
        <f>IF(AND('Base de Dados'!#REF!=H$3,'Base de Dados'!#REF!=H$2),'Base de Dados'!#REF!,"")</f>
        <v>#REF!</v>
      </c>
      <c r="I244" s="13" t="e">
        <f>IF(AND('Base de Dados'!#REF!=I$3,'Base de Dados'!#REF!=I$2),'Base de Dados'!#REF!,"")</f>
        <v>#REF!</v>
      </c>
      <c r="J244" s="13" t="e">
        <f>IF(AND('Base de Dados'!#REF!=J$3,'Base de Dados'!#REF!=J$2),'Base de Dados'!#REF!,"")</f>
        <v>#REF!</v>
      </c>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row>
    <row r="245" spans="1:40" ht="12.75">
      <c r="A245" s="13"/>
      <c r="B245" s="13" t="e">
        <f>IF(AND('Base de Dados'!#REF!=B$3,'Base de Dados'!#REF!=B$2),'Base de Dados'!#REF!,"")</f>
        <v>#REF!</v>
      </c>
      <c r="C245" s="13" t="e">
        <f>IF(AND('Base de Dados'!#REF!=C$3,'Base de Dados'!#REF!=C$2),'Base de Dados'!#REF!,"")</f>
        <v>#REF!</v>
      </c>
      <c r="D245" s="13" t="e">
        <f>IF(AND('Base de Dados'!#REF!=D$3,'Base de Dados'!#REF!=D$2),'Base de Dados'!#REF!,"")</f>
        <v>#REF!</v>
      </c>
      <c r="E245" s="13" t="e">
        <f>IF(AND('Base de Dados'!#REF!=E$3,'Base de Dados'!#REF!=E$2),'Base de Dados'!#REF!,"")</f>
        <v>#REF!</v>
      </c>
      <c r="F245" s="13" t="e">
        <f>IF(AND('Base de Dados'!#REF!=F$3,'Base de Dados'!#REF!=F$2),'Base de Dados'!#REF!,"")</f>
        <v>#REF!</v>
      </c>
      <c r="G245" s="13" t="e">
        <f>IF(AND('Base de Dados'!#REF!=G$3,'Base de Dados'!#REF!=G$2),'Base de Dados'!#REF!,"")</f>
        <v>#REF!</v>
      </c>
      <c r="H245" s="13" t="e">
        <f>IF(AND('Base de Dados'!#REF!=H$3,'Base de Dados'!#REF!=H$2),'Base de Dados'!#REF!,"")</f>
        <v>#REF!</v>
      </c>
      <c r="I245" s="13" t="e">
        <f>IF(AND('Base de Dados'!#REF!=I$3,'Base de Dados'!#REF!=I$2),'Base de Dados'!#REF!,"")</f>
        <v>#REF!</v>
      </c>
      <c r="J245" s="13" t="e">
        <f>IF(AND('Base de Dados'!#REF!=J$3,'Base de Dados'!#REF!=J$2),'Base de Dados'!#REF!,"")</f>
        <v>#REF!</v>
      </c>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row>
    <row r="246" spans="1:40" ht="12.75">
      <c r="A246" s="13"/>
      <c r="B246" s="13" t="e">
        <f>IF(AND('Base de Dados'!#REF!=B$3,'Base de Dados'!#REF!=B$2),'Base de Dados'!#REF!,"")</f>
        <v>#REF!</v>
      </c>
      <c r="C246" s="13" t="e">
        <f>IF(AND('Base de Dados'!#REF!=C$3,'Base de Dados'!#REF!=C$2),'Base de Dados'!#REF!,"")</f>
        <v>#REF!</v>
      </c>
      <c r="D246" s="13" t="e">
        <f>IF(AND('Base de Dados'!#REF!=D$3,'Base de Dados'!#REF!=D$2),'Base de Dados'!#REF!,"")</f>
        <v>#REF!</v>
      </c>
      <c r="E246" s="13" t="e">
        <f>IF(AND('Base de Dados'!#REF!=E$3,'Base de Dados'!#REF!=E$2),'Base de Dados'!#REF!,"")</f>
        <v>#REF!</v>
      </c>
      <c r="F246" s="13" t="e">
        <f>IF(AND('Base de Dados'!#REF!=F$3,'Base de Dados'!#REF!=F$2),'Base de Dados'!#REF!,"")</f>
        <v>#REF!</v>
      </c>
      <c r="G246" s="13" t="e">
        <f>IF(AND('Base de Dados'!#REF!=G$3,'Base de Dados'!#REF!=G$2),'Base de Dados'!#REF!,"")</f>
        <v>#REF!</v>
      </c>
      <c r="H246" s="13" t="e">
        <f>IF(AND('Base de Dados'!#REF!=H$3,'Base de Dados'!#REF!=H$2),'Base de Dados'!#REF!,"")</f>
        <v>#REF!</v>
      </c>
      <c r="I246" s="13" t="e">
        <f>IF(AND('Base de Dados'!#REF!=I$3,'Base de Dados'!#REF!=I$2),'Base de Dados'!#REF!,"")</f>
        <v>#REF!</v>
      </c>
      <c r="J246" s="13" t="e">
        <f>IF(AND('Base de Dados'!#REF!=J$3,'Base de Dados'!#REF!=J$2),'Base de Dados'!#REF!,"")</f>
        <v>#REF!</v>
      </c>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row>
    <row r="247" spans="1:40" ht="12.75">
      <c r="A247" s="13"/>
      <c r="B247" s="13" t="e">
        <f>IF(AND('Base de Dados'!#REF!=B$3,'Base de Dados'!#REF!=B$2),'Base de Dados'!#REF!,"")</f>
        <v>#REF!</v>
      </c>
      <c r="C247" s="13" t="e">
        <f>IF(AND('Base de Dados'!#REF!=C$3,'Base de Dados'!#REF!=C$2),'Base de Dados'!#REF!,"")</f>
        <v>#REF!</v>
      </c>
      <c r="D247" s="13" t="e">
        <f>IF(AND('Base de Dados'!#REF!=D$3,'Base de Dados'!#REF!=D$2),'Base de Dados'!#REF!,"")</f>
        <v>#REF!</v>
      </c>
      <c r="E247" s="13" t="e">
        <f>IF(AND('Base de Dados'!#REF!=E$3,'Base de Dados'!#REF!=E$2),'Base de Dados'!#REF!,"")</f>
        <v>#REF!</v>
      </c>
      <c r="F247" s="13" t="e">
        <f>IF(AND('Base de Dados'!#REF!=F$3,'Base de Dados'!#REF!=F$2),'Base de Dados'!#REF!,"")</f>
        <v>#REF!</v>
      </c>
      <c r="G247" s="13" t="e">
        <f>IF(AND('Base de Dados'!#REF!=G$3,'Base de Dados'!#REF!=G$2),'Base de Dados'!#REF!,"")</f>
        <v>#REF!</v>
      </c>
      <c r="H247" s="13" t="e">
        <f>IF(AND('Base de Dados'!#REF!=H$3,'Base de Dados'!#REF!=H$2),'Base de Dados'!#REF!,"")</f>
        <v>#REF!</v>
      </c>
      <c r="I247" s="13" t="e">
        <f>IF(AND('Base de Dados'!#REF!=I$3,'Base de Dados'!#REF!=I$2),'Base de Dados'!#REF!,"")</f>
        <v>#REF!</v>
      </c>
      <c r="J247" s="13" t="e">
        <f>IF(AND('Base de Dados'!#REF!=J$3,'Base de Dados'!#REF!=J$2),'Base de Dados'!#REF!,"")</f>
        <v>#REF!</v>
      </c>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row>
    <row r="248" spans="1:40" ht="12.75">
      <c r="A248" s="13"/>
      <c r="B248" s="13" t="e">
        <f>IF(AND('Base de Dados'!#REF!=B$3,'Base de Dados'!#REF!=B$2),'Base de Dados'!#REF!,"")</f>
        <v>#REF!</v>
      </c>
      <c r="C248" s="13" t="e">
        <f>IF(AND('Base de Dados'!#REF!=C$3,'Base de Dados'!#REF!=C$2),'Base de Dados'!#REF!,"")</f>
        <v>#REF!</v>
      </c>
      <c r="D248" s="13" t="e">
        <f>IF(AND('Base de Dados'!#REF!=D$3,'Base de Dados'!#REF!=D$2),'Base de Dados'!#REF!,"")</f>
        <v>#REF!</v>
      </c>
      <c r="E248" s="13" t="e">
        <f>IF(AND('Base de Dados'!#REF!=E$3,'Base de Dados'!#REF!=E$2),'Base de Dados'!#REF!,"")</f>
        <v>#REF!</v>
      </c>
      <c r="F248" s="13" t="e">
        <f>IF(AND('Base de Dados'!#REF!=F$3,'Base de Dados'!#REF!=F$2),'Base de Dados'!#REF!,"")</f>
        <v>#REF!</v>
      </c>
      <c r="G248" s="13" t="e">
        <f>IF(AND('Base de Dados'!#REF!=G$3,'Base de Dados'!#REF!=G$2),'Base de Dados'!#REF!,"")</f>
        <v>#REF!</v>
      </c>
      <c r="H248" s="13" t="e">
        <f>IF(AND('Base de Dados'!#REF!=H$3,'Base de Dados'!#REF!=H$2),'Base de Dados'!#REF!,"")</f>
        <v>#REF!</v>
      </c>
      <c r="I248" s="13" t="e">
        <f>IF(AND('Base de Dados'!#REF!=I$3,'Base de Dados'!#REF!=I$2),'Base de Dados'!#REF!,"")</f>
        <v>#REF!</v>
      </c>
      <c r="J248" s="13" t="e">
        <f>IF(AND('Base de Dados'!#REF!=J$3,'Base de Dados'!#REF!=J$2),'Base de Dados'!#REF!,"")</f>
        <v>#REF!</v>
      </c>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row>
    <row r="249" spans="1:40" ht="12.75">
      <c r="A249" s="13"/>
      <c r="B249" s="13" t="e">
        <f>IF(AND('Base de Dados'!#REF!=B$3,'Base de Dados'!#REF!=B$2),'Base de Dados'!#REF!,"")</f>
        <v>#REF!</v>
      </c>
      <c r="C249" s="13" t="e">
        <f>IF(AND('Base de Dados'!#REF!=C$3,'Base de Dados'!#REF!=C$2),'Base de Dados'!#REF!,"")</f>
        <v>#REF!</v>
      </c>
      <c r="D249" s="13" t="e">
        <f>IF(AND('Base de Dados'!#REF!=D$3,'Base de Dados'!#REF!=D$2),'Base de Dados'!#REF!,"")</f>
        <v>#REF!</v>
      </c>
      <c r="E249" s="13" t="e">
        <f>IF(AND('Base de Dados'!#REF!=E$3,'Base de Dados'!#REF!=E$2),'Base de Dados'!#REF!,"")</f>
        <v>#REF!</v>
      </c>
      <c r="F249" s="13" t="e">
        <f>IF(AND('Base de Dados'!#REF!=F$3,'Base de Dados'!#REF!=F$2),'Base de Dados'!#REF!,"")</f>
        <v>#REF!</v>
      </c>
      <c r="G249" s="13" t="e">
        <f>IF(AND('Base de Dados'!#REF!=G$3,'Base de Dados'!#REF!=G$2),'Base de Dados'!#REF!,"")</f>
        <v>#REF!</v>
      </c>
      <c r="H249" s="13" t="e">
        <f>IF(AND('Base de Dados'!#REF!=H$3,'Base de Dados'!#REF!=H$2),'Base de Dados'!#REF!,"")</f>
        <v>#REF!</v>
      </c>
      <c r="I249" s="13" t="e">
        <f>IF(AND('Base de Dados'!#REF!=I$3,'Base de Dados'!#REF!=I$2),'Base de Dados'!#REF!,"")</f>
        <v>#REF!</v>
      </c>
      <c r="J249" s="13" t="e">
        <f>IF(AND('Base de Dados'!#REF!=J$3,'Base de Dados'!#REF!=J$2),'Base de Dados'!#REF!,"")</f>
        <v>#REF!</v>
      </c>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row>
    <row r="250" spans="1:40" ht="12.75">
      <c r="A250" s="13"/>
      <c r="B250" s="13" t="e">
        <f>IF(AND('Base de Dados'!#REF!=B$3,'Base de Dados'!#REF!=B$2),'Base de Dados'!#REF!,"")</f>
        <v>#REF!</v>
      </c>
      <c r="C250" s="13" t="e">
        <f>IF(AND('Base de Dados'!#REF!=C$3,'Base de Dados'!#REF!=C$2),'Base de Dados'!#REF!,"")</f>
        <v>#REF!</v>
      </c>
      <c r="D250" s="13" t="e">
        <f>IF(AND('Base de Dados'!#REF!=D$3,'Base de Dados'!#REF!=D$2),'Base de Dados'!#REF!,"")</f>
        <v>#REF!</v>
      </c>
      <c r="E250" s="13" t="e">
        <f>IF(AND('Base de Dados'!#REF!=E$3,'Base de Dados'!#REF!=E$2),'Base de Dados'!#REF!,"")</f>
        <v>#REF!</v>
      </c>
      <c r="F250" s="13" t="e">
        <f>IF(AND('Base de Dados'!#REF!=F$3,'Base de Dados'!#REF!=F$2),'Base de Dados'!#REF!,"")</f>
        <v>#REF!</v>
      </c>
      <c r="G250" s="13" t="e">
        <f>IF(AND('Base de Dados'!#REF!=G$3,'Base de Dados'!#REF!=G$2),'Base de Dados'!#REF!,"")</f>
        <v>#REF!</v>
      </c>
      <c r="H250" s="13" t="e">
        <f>IF(AND('Base de Dados'!#REF!=H$3,'Base de Dados'!#REF!=H$2),'Base de Dados'!#REF!,"")</f>
        <v>#REF!</v>
      </c>
      <c r="I250" s="13" t="e">
        <f>IF(AND('Base de Dados'!#REF!=I$3,'Base de Dados'!#REF!=I$2),'Base de Dados'!#REF!,"")</f>
        <v>#REF!</v>
      </c>
      <c r="J250" s="13" t="e">
        <f>IF(AND('Base de Dados'!#REF!=J$3,'Base de Dados'!#REF!=J$2),'Base de Dados'!#REF!,"")</f>
        <v>#REF!</v>
      </c>
      <c r="K250" s="13"/>
      <c r="L250" s="13"/>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row>
    <row r="251" spans="1:40" ht="12.75">
      <c r="A251" s="13"/>
      <c r="B251" s="13" t="e">
        <f>IF(AND('Base de Dados'!#REF!=B$3,'Base de Dados'!#REF!=B$2),'Base de Dados'!#REF!,"")</f>
        <v>#REF!</v>
      </c>
      <c r="C251" s="13" t="e">
        <f>IF(AND('Base de Dados'!#REF!=C$3,'Base de Dados'!#REF!=C$2),'Base de Dados'!#REF!,"")</f>
        <v>#REF!</v>
      </c>
      <c r="D251" s="13" t="e">
        <f>IF(AND('Base de Dados'!#REF!=D$3,'Base de Dados'!#REF!=D$2),'Base de Dados'!#REF!,"")</f>
        <v>#REF!</v>
      </c>
      <c r="E251" s="13" t="e">
        <f>IF(AND('Base de Dados'!#REF!=E$3,'Base de Dados'!#REF!=E$2),'Base de Dados'!#REF!,"")</f>
        <v>#REF!</v>
      </c>
      <c r="F251" s="13" t="e">
        <f>IF(AND('Base de Dados'!#REF!=F$3,'Base de Dados'!#REF!=F$2),'Base de Dados'!#REF!,"")</f>
        <v>#REF!</v>
      </c>
      <c r="G251" s="13" t="e">
        <f>IF(AND('Base de Dados'!#REF!=G$3,'Base de Dados'!#REF!=G$2),'Base de Dados'!#REF!,"")</f>
        <v>#REF!</v>
      </c>
      <c r="H251" s="13" t="e">
        <f>IF(AND('Base de Dados'!#REF!=H$3,'Base de Dados'!#REF!=H$2),'Base de Dados'!#REF!,"")</f>
        <v>#REF!</v>
      </c>
      <c r="I251" s="13" t="e">
        <f>IF(AND('Base de Dados'!#REF!=I$3,'Base de Dados'!#REF!=I$2),'Base de Dados'!#REF!,"")</f>
        <v>#REF!</v>
      </c>
      <c r="J251" s="13" t="e">
        <f>IF(AND('Base de Dados'!#REF!=J$3,'Base de Dados'!#REF!=J$2),'Base de Dados'!#REF!,"")</f>
        <v>#REF!</v>
      </c>
      <c r="K251" s="13"/>
      <c r="L251" s="13"/>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row>
    <row r="252" spans="1:40" ht="12.75">
      <c r="A252" s="13"/>
      <c r="B252" s="13" t="e">
        <f>IF(AND('Base de Dados'!#REF!=B$3,'Base de Dados'!#REF!=B$2),'Base de Dados'!#REF!,"")</f>
        <v>#REF!</v>
      </c>
      <c r="C252" s="13" t="e">
        <f>IF(AND('Base de Dados'!#REF!=C$3,'Base de Dados'!#REF!=C$2),'Base de Dados'!#REF!,"")</f>
        <v>#REF!</v>
      </c>
      <c r="D252" s="13" t="e">
        <f>IF(AND('Base de Dados'!#REF!=D$3,'Base de Dados'!#REF!=D$2),'Base de Dados'!#REF!,"")</f>
        <v>#REF!</v>
      </c>
      <c r="E252" s="13" t="e">
        <f>IF(AND('Base de Dados'!#REF!=E$3,'Base de Dados'!#REF!=E$2),'Base de Dados'!#REF!,"")</f>
        <v>#REF!</v>
      </c>
      <c r="F252" s="13" t="e">
        <f>IF(AND('Base de Dados'!#REF!=F$3,'Base de Dados'!#REF!=F$2),'Base de Dados'!#REF!,"")</f>
        <v>#REF!</v>
      </c>
      <c r="G252" s="13" t="e">
        <f>IF(AND('Base de Dados'!#REF!=G$3,'Base de Dados'!#REF!=G$2),'Base de Dados'!#REF!,"")</f>
        <v>#REF!</v>
      </c>
      <c r="H252" s="13" t="e">
        <f>IF(AND('Base de Dados'!#REF!=H$3,'Base de Dados'!#REF!=H$2),'Base de Dados'!#REF!,"")</f>
        <v>#REF!</v>
      </c>
      <c r="I252" s="13" t="e">
        <f>IF(AND('Base de Dados'!#REF!=I$3,'Base de Dados'!#REF!=I$2),'Base de Dados'!#REF!,"")</f>
        <v>#REF!</v>
      </c>
      <c r="J252" s="13" t="e">
        <f>IF(AND('Base de Dados'!#REF!=J$3,'Base de Dados'!#REF!=J$2),'Base de Dados'!#REF!,"")</f>
        <v>#REF!</v>
      </c>
      <c r="K252" s="13"/>
      <c r="L252" s="13"/>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row>
    <row r="253" spans="1:40" ht="12.75">
      <c r="A253" s="13"/>
      <c r="B253" s="13" t="e">
        <f>IF(AND('Base de Dados'!#REF!=B$3,'Base de Dados'!#REF!=B$2),'Base de Dados'!#REF!,"")</f>
        <v>#REF!</v>
      </c>
      <c r="C253" s="13" t="e">
        <f>IF(AND('Base de Dados'!#REF!=C$3,'Base de Dados'!#REF!=C$2),'Base de Dados'!#REF!,"")</f>
        <v>#REF!</v>
      </c>
      <c r="D253" s="13" t="e">
        <f>IF(AND('Base de Dados'!#REF!=D$3,'Base de Dados'!#REF!=D$2),'Base de Dados'!#REF!,"")</f>
        <v>#REF!</v>
      </c>
      <c r="E253" s="13" t="e">
        <f>IF(AND('Base de Dados'!#REF!=E$3,'Base de Dados'!#REF!=E$2),'Base de Dados'!#REF!,"")</f>
        <v>#REF!</v>
      </c>
      <c r="F253" s="13" t="e">
        <f>IF(AND('Base de Dados'!#REF!=F$3,'Base de Dados'!#REF!=F$2),'Base de Dados'!#REF!,"")</f>
        <v>#REF!</v>
      </c>
      <c r="G253" s="13" t="e">
        <f>IF(AND('Base de Dados'!#REF!=G$3,'Base de Dados'!#REF!=G$2),'Base de Dados'!#REF!,"")</f>
        <v>#REF!</v>
      </c>
      <c r="H253" s="13" t="e">
        <f>IF(AND('Base de Dados'!#REF!=H$3,'Base de Dados'!#REF!=H$2),'Base de Dados'!#REF!,"")</f>
        <v>#REF!</v>
      </c>
      <c r="I253" s="13" t="e">
        <f>IF(AND('Base de Dados'!#REF!=I$3,'Base de Dados'!#REF!=I$2),'Base de Dados'!#REF!,"")</f>
        <v>#REF!</v>
      </c>
      <c r="J253" s="13" t="e">
        <f>IF(AND('Base de Dados'!#REF!=J$3,'Base de Dados'!#REF!=J$2),'Base de Dados'!#REF!,"")</f>
        <v>#REF!</v>
      </c>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row>
    <row r="254" spans="1:40" ht="12.75">
      <c r="A254" s="13"/>
      <c r="B254" s="13" t="e">
        <f>IF(AND('Base de Dados'!#REF!=B$3,'Base de Dados'!#REF!=B$2),'Base de Dados'!#REF!,"")</f>
        <v>#REF!</v>
      </c>
      <c r="C254" s="13" t="e">
        <f>IF(AND('Base de Dados'!#REF!=C$3,'Base de Dados'!#REF!=C$2),'Base de Dados'!#REF!,"")</f>
        <v>#REF!</v>
      </c>
      <c r="D254" s="13" t="e">
        <f>IF(AND('Base de Dados'!#REF!=D$3,'Base de Dados'!#REF!=D$2),'Base de Dados'!#REF!,"")</f>
        <v>#REF!</v>
      </c>
      <c r="E254" s="13" t="e">
        <f>IF(AND('Base de Dados'!#REF!=E$3,'Base de Dados'!#REF!=E$2),'Base de Dados'!#REF!,"")</f>
        <v>#REF!</v>
      </c>
      <c r="F254" s="13" t="e">
        <f>IF(AND('Base de Dados'!#REF!=F$3,'Base de Dados'!#REF!=F$2),'Base de Dados'!#REF!,"")</f>
        <v>#REF!</v>
      </c>
      <c r="G254" s="13" t="e">
        <f>IF(AND('Base de Dados'!#REF!=G$3,'Base de Dados'!#REF!=G$2),'Base de Dados'!#REF!,"")</f>
        <v>#REF!</v>
      </c>
      <c r="H254" s="13" t="e">
        <f>IF(AND('Base de Dados'!#REF!=H$3,'Base de Dados'!#REF!=H$2),'Base de Dados'!#REF!,"")</f>
        <v>#REF!</v>
      </c>
      <c r="I254" s="13" t="e">
        <f>IF(AND('Base de Dados'!#REF!=I$3,'Base de Dados'!#REF!=I$2),'Base de Dados'!#REF!,"")</f>
        <v>#REF!</v>
      </c>
      <c r="J254" s="13" t="e">
        <f>IF(AND('Base de Dados'!#REF!=J$3,'Base de Dados'!#REF!=J$2),'Base de Dados'!#REF!,"")</f>
        <v>#REF!</v>
      </c>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row>
    <row r="255" spans="1:40" ht="12.75">
      <c r="A255" s="13"/>
      <c r="B255" s="13" t="e">
        <f>IF(AND('Base de Dados'!#REF!=B$3,'Base de Dados'!#REF!=B$2),'Base de Dados'!#REF!,"")</f>
        <v>#REF!</v>
      </c>
      <c r="C255" s="13" t="e">
        <f>IF(AND('Base de Dados'!#REF!=C$3,'Base de Dados'!#REF!=C$2),'Base de Dados'!#REF!,"")</f>
        <v>#REF!</v>
      </c>
      <c r="D255" s="13" t="e">
        <f>IF(AND('Base de Dados'!#REF!=D$3,'Base de Dados'!#REF!=D$2),'Base de Dados'!#REF!,"")</f>
        <v>#REF!</v>
      </c>
      <c r="E255" s="13" t="e">
        <f>IF(AND('Base de Dados'!#REF!=E$3,'Base de Dados'!#REF!=E$2),'Base de Dados'!#REF!,"")</f>
        <v>#REF!</v>
      </c>
      <c r="F255" s="13" t="e">
        <f>IF(AND('Base de Dados'!#REF!=F$3,'Base de Dados'!#REF!=F$2),'Base de Dados'!#REF!,"")</f>
        <v>#REF!</v>
      </c>
      <c r="G255" s="13" t="e">
        <f>IF(AND('Base de Dados'!#REF!=G$3,'Base de Dados'!#REF!=G$2),'Base de Dados'!#REF!,"")</f>
        <v>#REF!</v>
      </c>
      <c r="H255" s="13" t="e">
        <f>IF(AND('Base de Dados'!#REF!=H$3,'Base de Dados'!#REF!=H$2),'Base de Dados'!#REF!,"")</f>
        <v>#REF!</v>
      </c>
      <c r="I255" s="13" t="e">
        <f>IF(AND('Base de Dados'!#REF!=I$3,'Base de Dados'!#REF!=I$2),'Base de Dados'!#REF!,"")</f>
        <v>#REF!</v>
      </c>
      <c r="J255" s="13" t="e">
        <f>IF(AND('Base de Dados'!#REF!=J$3,'Base de Dados'!#REF!=J$2),'Base de Dados'!#REF!,"")</f>
        <v>#REF!</v>
      </c>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row>
    <row r="256" spans="1:40" ht="12.75">
      <c r="A256" s="13"/>
      <c r="B256" s="13" t="e">
        <f>IF(AND('Base de Dados'!#REF!=B$3,'Base de Dados'!#REF!=B$2),'Base de Dados'!#REF!,"")</f>
        <v>#REF!</v>
      </c>
      <c r="C256" s="13" t="e">
        <f>IF(AND('Base de Dados'!#REF!=C$3,'Base de Dados'!#REF!=C$2),'Base de Dados'!#REF!,"")</f>
        <v>#REF!</v>
      </c>
      <c r="D256" s="13" t="e">
        <f>IF(AND('Base de Dados'!#REF!=D$3,'Base de Dados'!#REF!=D$2),'Base de Dados'!#REF!,"")</f>
        <v>#REF!</v>
      </c>
      <c r="E256" s="13" t="e">
        <f>IF(AND('Base de Dados'!#REF!=E$3,'Base de Dados'!#REF!=E$2),'Base de Dados'!#REF!,"")</f>
        <v>#REF!</v>
      </c>
      <c r="F256" s="13" t="e">
        <f>IF(AND('Base de Dados'!#REF!=F$3,'Base de Dados'!#REF!=F$2),'Base de Dados'!#REF!,"")</f>
        <v>#REF!</v>
      </c>
      <c r="G256" s="13" t="e">
        <f>IF(AND('Base de Dados'!#REF!=G$3,'Base de Dados'!#REF!=G$2),'Base de Dados'!#REF!,"")</f>
        <v>#REF!</v>
      </c>
      <c r="H256" s="13" t="e">
        <f>IF(AND('Base de Dados'!#REF!=H$3,'Base de Dados'!#REF!=H$2),'Base de Dados'!#REF!,"")</f>
        <v>#REF!</v>
      </c>
      <c r="I256" s="13" t="e">
        <f>IF(AND('Base de Dados'!#REF!=I$3,'Base de Dados'!#REF!=I$2),'Base de Dados'!#REF!,"")</f>
        <v>#REF!</v>
      </c>
      <c r="J256" s="13" t="e">
        <f>IF(AND('Base de Dados'!#REF!=J$3,'Base de Dados'!#REF!=J$2),'Base de Dados'!#REF!,"")</f>
        <v>#REF!</v>
      </c>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row>
    <row r="257" spans="1:40" ht="12.75">
      <c r="A257" s="13"/>
      <c r="B257" s="13" t="e">
        <f>IF(AND('Base de Dados'!#REF!=B$3,'Base de Dados'!#REF!=B$2),'Base de Dados'!#REF!,"")</f>
        <v>#REF!</v>
      </c>
      <c r="C257" s="13" t="e">
        <f>IF(AND('Base de Dados'!#REF!=C$3,'Base de Dados'!#REF!=C$2),'Base de Dados'!#REF!,"")</f>
        <v>#REF!</v>
      </c>
      <c r="D257" s="13" t="e">
        <f>IF(AND('Base de Dados'!#REF!=D$3,'Base de Dados'!#REF!=D$2),'Base de Dados'!#REF!,"")</f>
        <v>#REF!</v>
      </c>
      <c r="E257" s="13" t="e">
        <f>IF(AND('Base de Dados'!#REF!=E$3,'Base de Dados'!#REF!=E$2),'Base de Dados'!#REF!,"")</f>
        <v>#REF!</v>
      </c>
      <c r="F257" s="13" t="e">
        <f>IF(AND('Base de Dados'!#REF!=F$3,'Base de Dados'!#REF!=F$2),'Base de Dados'!#REF!,"")</f>
        <v>#REF!</v>
      </c>
      <c r="G257" s="13" t="e">
        <f>IF(AND('Base de Dados'!#REF!=G$3,'Base de Dados'!#REF!=G$2),'Base de Dados'!#REF!,"")</f>
        <v>#REF!</v>
      </c>
      <c r="H257" s="13" t="e">
        <f>IF(AND('Base de Dados'!#REF!=H$3,'Base de Dados'!#REF!=H$2),'Base de Dados'!#REF!,"")</f>
        <v>#REF!</v>
      </c>
      <c r="I257" s="13" t="e">
        <f>IF(AND('Base de Dados'!#REF!=I$3,'Base de Dados'!#REF!=I$2),'Base de Dados'!#REF!,"")</f>
        <v>#REF!</v>
      </c>
      <c r="J257" s="13" t="e">
        <f>IF(AND('Base de Dados'!#REF!=J$3,'Base de Dados'!#REF!=J$2),'Base de Dados'!#REF!,"")</f>
        <v>#REF!</v>
      </c>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row>
    <row r="258" spans="1:40" ht="12.75">
      <c r="A258" s="13"/>
      <c r="B258" s="13" t="e">
        <f>IF(AND('Base de Dados'!#REF!=B$3,'Base de Dados'!#REF!=B$2),'Base de Dados'!#REF!,"")</f>
        <v>#REF!</v>
      </c>
      <c r="C258" s="13" t="e">
        <f>IF(AND('Base de Dados'!#REF!=C$3,'Base de Dados'!#REF!=C$2),'Base de Dados'!#REF!,"")</f>
        <v>#REF!</v>
      </c>
      <c r="D258" s="13" t="e">
        <f>IF(AND('Base de Dados'!#REF!=D$3,'Base de Dados'!#REF!=D$2),'Base de Dados'!#REF!,"")</f>
        <v>#REF!</v>
      </c>
      <c r="E258" s="13" t="e">
        <f>IF(AND('Base de Dados'!#REF!=E$3,'Base de Dados'!#REF!=E$2),'Base de Dados'!#REF!,"")</f>
        <v>#REF!</v>
      </c>
      <c r="F258" s="13" t="e">
        <f>IF(AND('Base de Dados'!#REF!=F$3,'Base de Dados'!#REF!=F$2),'Base de Dados'!#REF!,"")</f>
        <v>#REF!</v>
      </c>
      <c r="G258" s="13" t="e">
        <f>IF(AND('Base de Dados'!#REF!=G$3,'Base de Dados'!#REF!=G$2),'Base de Dados'!#REF!,"")</f>
        <v>#REF!</v>
      </c>
      <c r="H258" s="13" t="e">
        <f>IF(AND('Base de Dados'!#REF!=H$3,'Base de Dados'!#REF!=H$2),'Base de Dados'!#REF!,"")</f>
        <v>#REF!</v>
      </c>
      <c r="I258" s="13" t="e">
        <f>IF(AND('Base de Dados'!#REF!=I$3,'Base de Dados'!#REF!=I$2),'Base de Dados'!#REF!,"")</f>
        <v>#REF!</v>
      </c>
      <c r="J258" s="13" t="e">
        <f>IF(AND('Base de Dados'!#REF!=J$3,'Base de Dados'!#REF!=J$2),'Base de Dados'!#REF!,"")</f>
        <v>#REF!</v>
      </c>
      <c r="K258" s="13"/>
      <c r="L258" s="13"/>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row>
    <row r="259" spans="1:40" ht="12.75">
      <c r="A259" s="13"/>
      <c r="B259" s="13" t="e">
        <f>IF(AND('Base de Dados'!#REF!=B$3,'Base de Dados'!#REF!=B$2),'Base de Dados'!#REF!,"")</f>
        <v>#REF!</v>
      </c>
      <c r="C259" s="13" t="e">
        <f>IF(AND('Base de Dados'!#REF!=C$3,'Base de Dados'!#REF!=C$2),'Base de Dados'!#REF!,"")</f>
        <v>#REF!</v>
      </c>
      <c r="D259" s="13" t="e">
        <f>IF(AND('Base de Dados'!#REF!=D$3,'Base de Dados'!#REF!=D$2),'Base de Dados'!#REF!,"")</f>
        <v>#REF!</v>
      </c>
      <c r="E259" s="13" t="e">
        <f>IF(AND('Base de Dados'!#REF!=E$3,'Base de Dados'!#REF!=E$2),'Base de Dados'!#REF!,"")</f>
        <v>#REF!</v>
      </c>
      <c r="F259" s="13" t="e">
        <f>IF(AND('Base de Dados'!#REF!=F$3,'Base de Dados'!#REF!=F$2),'Base de Dados'!#REF!,"")</f>
        <v>#REF!</v>
      </c>
      <c r="G259" s="13" t="e">
        <f>IF(AND('Base de Dados'!#REF!=G$3,'Base de Dados'!#REF!=G$2),'Base de Dados'!#REF!,"")</f>
        <v>#REF!</v>
      </c>
      <c r="H259" s="13" t="e">
        <f>IF(AND('Base de Dados'!#REF!=H$3,'Base de Dados'!#REF!=H$2),'Base de Dados'!#REF!,"")</f>
        <v>#REF!</v>
      </c>
      <c r="I259" s="13" t="e">
        <f>IF(AND('Base de Dados'!#REF!=I$3,'Base de Dados'!#REF!=I$2),'Base de Dados'!#REF!,"")</f>
        <v>#REF!</v>
      </c>
      <c r="J259" s="13" t="e">
        <f>IF(AND('Base de Dados'!#REF!=J$3,'Base de Dados'!#REF!=J$2),'Base de Dados'!#REF!,"")</f>
        <v>#REF!</v>
      </c>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row>
    <row r="260" spans="1:40" ht="12.75">
      <c r="A260" s="13"/>
      <c r="B260" s="13" t="e">
        <f>IF(AND('Base de Dados'!#REF!=B$3,'Base de Dados'!#REF!=B$2),'Base de Dados'!#REF!,"")</f>
        <v>#REF!</v>
      </c>
      <c r="C260" s="13" t="e">
        <f>IF(AND('Base de Dados'!#REF!=C$3,'Base de Dados'!#REF!=C$2),'Base de Dados'!#REF!,"")</f>
        <v>#REF!</v>
      </c>
      <c r="D260" s="13" t="e">
        <f>IF(AND('Base de Dados'!#REF!=D$3,'Base de Dados'!#REF!=D$2),'Base de Dados'!#REF!,"")</f>
        <v>#REF!</v>
      </c>
      <c r="E260" s="13" t="e">
        <f>IF(AND('Base de Dados'!#REF!=E$3,'Base de Dados'!#REF!=E$2),'Base de Dados'!#REF!,"")</f>
        <v>#REF!</v>
      </c>
      <c r="F260" s="13" t="e">
        <f>IF(AND('Base de Dados'!#REF!=F$3,'Base de Dados'!#REF!=F$2),'Base de Dados'!#REF!,"")</f>
        <v>#REF!</v>
      </c>
      <c r="G260" s="13" t="e">
        <f>IF(AND('Base de Dados'!#REF!=G$3,'Base de Dados'!#REF!=G$2),'Base de Dados'!#REF!,"")</f>
        <v>#REF!</v>
      </c>
      <c r="H260" s="13" t="e">
        <f>IF(AND('Base de Dados'!#REF!=H$3,'Base de Dados'!#REF!=H$2),'Base de Dados'!#REF!,"")</f>
        <v>#REF!</v>
      </c>
      <c r="I260" s="13" t="e">
        <f>IF(AND('Base de Dados'!#REF!=I$3,'Base de Dados'!#REF!=I$2),'Base de Dados'!#REF!,"")</f>
        <v>#REF!</v>
      </c>
      <c r="J260" s="13" t="e">
        <f>IF(AND('Base de Dados'!#REF!=J$3,'Base de Dados'!#REF!=J$2),'Base de Dados'!#REF!,"")</f>
        <v>#REF!</v>
      </c>
      <c r="K260" s="13"/>
      <c r="L260" s="13"/>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row>
    <row r="261" spans="1:40" ht="12.75">
      <c r="A261" s="13"/>
      <c r="B261" s="13" t="e">
        <f>IF(AND('Base de Dados'!#REF!=B$3,'Base de Dados'!#REF!=B$2),'Base de Dados'!#REF!,"")</f>
        <v>#REF!</v>
      </c>
      <c r="C261" s="13" t="e">
        <f>IF(AND('Base de Dados'!#REF!=C$3,'Base de Dados'!#REF!=C$2),'Base de Dados'!#REF!,"")</f>
        <v>#REF!</v>
      </c>
      <c r="D261" s="13" t="e">
        <f>IF(AND('Base de Dados'!#REF!=D$3,'Base de Dados'!#REF!=D$2),'Base de Dados'!#REF!,"")</f>
        <v>#REF!</v>
      </c>
      <c r="E261" s="13" t="e">
        <f>IF(AND('Base de Dados'!#REF!=E$3,'Base de Dados'!#REF!=E$2),'Base de Dados'!#REF!,"")</f>
        <v>#REF!</v>
      </c>
      <c r="F261" s="13" t="e">
        <f>IF(AND('Base de Dados'!#REF!=F$3,'Base de Dados'!#REF!=F$2),'Base de Dados'!#REF!,"")</f>
        <v>#REF!</v>
      </c>
      <c r="G261" s="13" t="e">
        <f>IF(AND('Base de Dados'!#REF!=G$3,'Base de Dados'!#REF!=G$2),'Base de Dados'!#REF!,"")</f>
        <v>#REF!</v>
      </c>
      <c r="H261" s="13" t="e">
        <f>IF(AND('Base de Dados'!#REF!=H$3,'Base de Dados'!#REF!=H$2),'Base de Dados'!#REF!,"")</f>
        <v>#REF!</v>
      </c>
      <c r="I261" s="13" t="e">
        <f>IF(AND('Base de Dados'!#REF!=I$3,'Base de Dados'!#REF!=I$2),'Base de Dados'!#REF!,"")</f>
        <v>#REF!</v>
      </c>
      <c r="J261" s="13" t="e">
        <f>IF(AND('Base de Dados'!#REF!=J$3,'Base de Dados'!#REF!=J$2),'Base de Dados'!#REF!,"")</f>
        <v>#REF!</v>
      </c>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row>
    <row r="262" spans="1:40" ht="12.75">
      <c r="A262" s="13"/>
      <c r="B262" s="13" t="e">
        <f>IF(AND('Base de Dados'!#REF!=B$3,'Base de Dados'!#REF!=B$2),'Base de Dados'!#REF!,"")</f>
        <v>#REF!</v>
      </c>
      <c r="C262" s="13" t="e">
        <f>IF(AND('Base de Dados'!#REF!=C$3,'Base de Dados'!#REF!=C$2),'Base de Dados'!#REF!,"")</f>
        <v>#REF!</v>
      </c>
      <c r="D262" s="13" t="e">
        <f>IF(AND('Base de Dados'!#REF!=D$3,'Base de Dados'!#REF!=D$2),'Base de Dados'!#REF!,"")</f>
        <v>#REF!</v>
      </c>
      <c r="E262" s="13" t="e">
        <f>IF(AND('Base de Dados'!#REF!=E$3,'Base de Dados'!#REF!=E$2),'Base de Dados'!#REF!,"")</f>
        <v>#REF!</v>
      </c>
      <c r="F262" s="13" t="e">
        <f>IF(AND('Base de Dados'!#REF!=F$3,'Base de Dados'!#REF!=F$2),'Base de Dados'!#REF!,"")</f>
        <v>#REF!</v>
      </c>
      <c r="G262" s="13" t="e">
        <f>IF(AND('Base de Dados'!#REF!=G$3,'Base de Dados'!#REF!=G$2),'Base de Dados'!#REF!,"")</f>
        <v>#REF!</v>
      </c>
      <c r="H262" s="13" t="e">
        <f>IF(AND('Base de Dados'!#REF!=H$3,'Base de Dados'!#REF!=H$2),'Base de Dados'!#REF!,"")</f>
        <v>#REF!</v>
      </c>
      <c r="I262" s="13" t="e">
        <f>IF(AND('Base de Dados'!#REF!=I$3,'Base de Dados'!#REF!=I$2),'Base de Dados'!#REF!,"")</f>
        <v>#REF!</v>
      </c>
      <c r="J262" s="13" t="e">
        <f>IF(AND('Base de Dados'!#REF!=J$3,'Base de Dados'!#REF!=J$2),'Base de Dados'!#REF!,"")</f>
        <v>#REF!</v>
      </c>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row>
    <row r="263" spans="1:40" ht="12.75">
      <c r="A263" s="13"/>
      <c r="B263" s="13" t="e">
        <f>IF(AND('Base de Dados'!#REF!=B$3,'Base de Dados'!#REF!=B$2),'Base de Dados'!#REF!,"")</f>
        <v>#REF!</v>
      </c>
      <c r="C263" s="13" t="e">
        <f>IF(AND('Base de Dados'!#REF!=C$3,'Base de Dados'!#REF!=C$2),'Base de Dados'!#REF!,"")</f>
        <v>#REF!</v>
      </c>
      <c r="D263" s="13" t="e">
        <f>IF(AND('Base de Dados'!#REF!=D$3,'Base de Dados'!#REF!=D$2),'Base de Dados'!#REF!,"")</f>
        <v>#REF!</v>
      </c>
      <c r="E263" s="13" t="e">
        <f>IF(AND('Base de Dados'!#REF!=E$3,'Base de Dados'!#REF!=E$2),'Base de Dados'!#REF!,"")</f>
        <v>#REF!</v>
      </c>
      <c r="F263" s="13" t="e">
        <f>IF(AND('Base de Dados'!#REF!=F$3,'Base de Dados'!#REF!=F$2),'Base de Dados'!#REF!,"")</f>
        <v>#REF!</v>
      </c>
      <c r="G263" s="13" t="e">
        <f>IF(AND('Base de Dados'!#REF!=G$3,'Base de Dados'!#REF!=G$2),'Base de Dados'!#REF!,"")</f>
        <v>#REF!</v>
      </c>
      <c r="H263" s="13" t="e">
        <f>IF(AND('Base de Dados'!#REF!=H$3,'Base de Dados'!#REF!=H$2),'Base de Dados'!#REF!,"")</f>
        <v>#REF!</v>
      </c>
      <c r="I263" s="13" t="e">
        <f>IF(AND('Base de Dados'!#REF!=I$3,'Base de Dados'!#REF!=I$2),'Base de Dados'!#REF!,"")</f>
        <v>#REF!</v>
      </c>
      <c r="J263" s="13" t="e">
        <f>IF(AND('Base de Dados'!#REF!=J$3,'Base de Dados'!#REF!=J$2),'Base de Dados'!#REF!,"")</f>
        <v>#REF!</v>
      </c>
      <c r="K263" s="13"/>
      <c r="L263" s="13"/>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row>
    <row r="264" spans="1:40" ht="12.75">
      <c r="A264" s="13"/>
      <c r="B264" s="13" t="e">
        <f>IF(AND('Base de Dados'!#REF!=B$3,'Base de Dados'!#REF!=B$2),'Base de Dados'!#REF!,"")</f>
        <v>#REF!</v>
      </c>
      <c r="C264" s="13" t="e">
        <f>IF(AND('Base de Dados'!#REF!=C$3,'Base de Dados'!#REF!=C$2),'Base de Dados'!#REF!,"")</f>
        <v>#REF!</v>
      </c>
      <c r="D264" s="13" t="e">
        <f>IF(AND('Base de Dados'!#REF!=D$3,'Base de Dados'!#REF!=D$2),'Base de Dados'!#REF!,"")</f>
        <v>#REF!</v>
      </c>
      <c r="E264" s="13" t="e">
        <f>IF(AND('Base de Dados'!#REF!=E$3,'Base de Dados'!#REF!=E$2),'Base de Dados'!#REF!,"")</f>
        <v>#REF!</v>
      </c>
      <c r="F264" s="13" t="e">
        <f>IF(AND('Base de Dados'!#REF!=F$3,'Base de Dados'!#REF!=F$2),'Base de Dados'!#REF!,"")</f>
        <v>#REF!</v>
      </c>
      <c r="G264" s="13" t="e">
        <f>IF(AND('Base de Dados'!#REF!=G$3,'Base de Dados'!#REF!=G$2),'Base de Dados'!#REF!,"")</f>
        <v>#REF!</v>
      </c>
      <c r="H264" s="13" t="e">
        <f>IF(AND('Base de Dados'!#REF!=H$3,'Base de Dados'!#REF!=H$2),'Base de Dados'!#REF!,"")</f>
        <v>#REF!</v>
      </c>
      <c r="I264" s="13" t="e">
        <f>IF(AND('Base de Dados'!#REF!=I$3,'Base de Dados'!#REF!=I$2),'Base de Dados'!#REF!,"")</f>
        <v>#REF!</v>
      </c>
      <c r="J264" s="13" t="e">
        <f>IF(AND('Base de Dados'!#REF!=J$3,'Base de Dados'!#REF!=J$2),'Base de Dados'!#REF!,"")</f>
        <v>#REF!</v>
      </c>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row>
    <row r="265" spans="1:40" ht="12.75">
      <c r="A265" s="13"/>
      <c r="B265" s="13" t="e">
        <f>IF(AND('Base de Dados'!#REF!=B$3,'Base de Dados'!#REF!=B$2),'Base de Dados'!#REF!,"")</f>
        <v>#REF!</v>
      </c>
      <c r="C265" s="13" t="e">
        <f>IF(AND('Base de Dados'!#REF!=C$3,'Base de Dados'!#REF!=C$2),'Base de Dados'!#REF!,"")</f>
        <v>#REF!</v>
      </c>
      <c r="D265" s="13" t="e">
        <f>IF(AND('Base de Dados'!#REF!=D$3,'Base de Dados'!#REF!=D$2),'Base de Dados'!#REF!,"")</f>
        <v>#REF!</v>
      </c>
      <c r="E265" s="13" t="e">
        <f>IF(AND('Base de Dados'!#REF!=E$3,'Base de Dados'!#REF!=E$2),'Base de Dados'!#REF!,"")</f>
        <v>#REF!</v>
      </c>
      <c r="F265" s="13" t="e">
        <f>IF(AND('Base de Dados'!#REF!=F$3,'Base de Dados'!#REF!=F$2),'Base de Dados'!#REF!,"")</f>
        <v>#REF!</v>
      </c>
      <c r="G265" s="13" t="e">
        <f>IF(AND('Base de Dados'!#REF!=G$3,'Base de Dados'!#REF!=G$2),'Base de Dados'!#REF!,"")</f>
        <v>#REF!</v>
      </c>
      <c r="H265" s="13" t="e">
        <f>IF(AND('Base de Dados'!#REF!=H$3,'Base de Dados'!#REF!=H$2),'Base de Dados'!#REF!,"")</f>
        <v>#REF!</v>
      </c>
      <c r="I265" s="13" t="e">
        <f>IF(AND('Base de Dados'!#REF!=I$3,'Base de Dados'!#REF!=I$2),'Base de Dados'!#REF!,"")</f>
        <v>#REF!</v>
      </c>
      <c r="J265" s="13" t="e">
        <f>IF(AND('Base de Dados'!#REF!=J$3,'Base de Dados'!#REF!=J$2),'Base de Dados'!#REF!,"")</f>
        <v>#REF!</v>
      </c>
      <c r="K265" s="13"/>
      <c r="L265" s="13"/>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row>
    <row r="266" spans="1:40" ht="12.75">
      <c r="A266" s="13"/>
      <c r="B266" s="13" t="e">
        <f>IF(AND('Base de Dados'!#REF!=B$3,'Base de Dados'!#REF!=B$2),'Base de Dados'!#REF!,"")</f>
        <v>#REF!</v>
      </c>
      <c r="C266" s="13" t="e">
        <f>IF(AND('Base de Dados'!#REF!=C$3,'Base de Dados'!#REF!=C$2),'Base de Dados'!#REF!,"")</f>
        <v>#REF!</v>
      </c>
      <c r="D266" s="13" t="e">
        <f>IF(AND('Base de Dados'!#REF!=D$3,'Base de Dados'!#REF!=D$2),'Base de Dados'!#REF!,"")</f>
        <v>#REF!</v>
      </c>
      <c r="E266" s="13" t="e">
        <f>IF(AND('Base de Dados'!#REF!=E$3,'Base de Dados'!#REF!=E$2),'Base de Dados'!#REF!,"")</f>
        <v>#REF!</v>
      </c>
      <c r="F266" s="13" t="e">
        <f>IF(AND('Base de Dados'!#REF!=F$3,'Base de Dados'!#REF!=F$2),'Base de Dados'!#REF!,"")</f>
        <v>#REF!</v>
      </c>
      <c r="G266" s="13" t="e">
        <f>IF(AND('Base de Dados'!#REF!=G$3,'Base de Dados'!#REF!=G$2),'Base de Dados'!#REF!,"")</f>
        <v>#REF!</v>
      </c>
      <c r="H266" s="13" t="e">
        <f>IF(AND('Base de Dados'!#REF!=H$3,'Base de Dados'!#REF!=H$2),'Base de Dados'!#REF!,"")</f>
        <v>#REF!</v>
      </c>
      <c r="I266" s="13" t="e">
        <f>IF(AND('Base de Dados'!#REF!=I$3,'Base de Dados'!#REF!=I$2),'Base de Dados'!#REF!,"")</f>
        <v>#REF!</v>
      </c>
      <c r="J266" s="13" t="e">
        <f>IF(AND('Base de Dados'!#REF!=J$3,'Base de Dados'!#REF!=J$2),'Base de Dados'!#REF!,"")</f>
        <v>#REF!</v>
      </c>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row>
    <row r="267" spans="1:40" ht="12.75">
      <c r="A267" s="13"/>
      <c r="B267" s="13" t="e">
        <f>IF(AND('Base de Dados'!#REF!=B$3,'Base de Dados'!#REF!=B$2),'Base de Dados'!#REF!,"")</f>
        <v>#REF!</v>
      </c>
      <c r="C267" s="13" t="e">
        <f>IF(AND('Base de Dados'!#REF!=C$3,'Base de Dados'!#REF!=C$2),'Base de Dados'!#REF!,"")</f>
        <v>#REF!</v>
      </c>
      <c r="D267" s="13" t="e">
        <f>IF(AND('Base de Dados'!#REF!=D$3,'Base de Dados'!#REF!=D$2),'Base de Dados'!#REF!,"")</f>
        <v>#REF!</v>
      </c>
      <c r="E267" s="13" t="e">
        <f>IF(AND('Base de Dados'!#REF!=E$3,'Base de Dados'!#REF!=E$2),'Base de Dados'!#REF!,"")</f>
        <v>#REF!</v>
      </c>
      <c r="F267" s="13" t="e">
        <f>IF(AND('Base de Dados'!#REF!=F$3,'Base de Dados'!#REF!=F$2),'Base de Dados'!#REF!,"")</f>
        <v>#REF!</v>
      </c>
      <c r="G267" s="13" t="e">
        <f>IF(AND('Base de Dados'!#REF!=G$3,'Base de Dados'!#REF!=G$2),'Base de Dados'!#REF!,"")</f>
        <v>#REF!</v>
      </c>
      <c r="H267" s="13" t="e">
        <f>IF(AND('Base de Dados'!#REF!=H$3,'Base de Dados'!#REF!=H$2),'Base de Dados'!#REF!,"")</f>
        <v>#REF!</v>
      </c>
      <c r="I267" s="13" t="e">
        <f>IF(AND('Base de Dados'!#REF!=I$3,'Base de Dados'!#REF!=I$2),'Base de Dados'!#REF!,"")</f>
        <v>#REF!</v>
      </c>
      <c r="J267" s="13" t="e">
        <f>IF(AND('Base de Dados'!#REF!=J$3,'Base de Dados'!#REF!=J$2),'Base de Dados'!#REF!,"")</f>
        <v>#REF!</v>
      </c>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row>
    <row r="268" spans="1:40" ht="12.75">
      <c r="A268" s="13"/>
      <c r="B268" s="13" t="e">
        <f>IF(AND('Base de Dados'!#REF!=B$3,'Base de Dados'!#REF!=B$2),'Base de Dados'!#REF!,"")</f>
        <v>#REF!</v>
      </c>
      <c r="C268" s="13" t="e">
        <f>IF(AND('Base de Dados'!#REF!=C$3,'Base de Dados'!#REF!=C$2),'Base de Dados'!#REF!,"")</f>
        <v>#REF!</v>
      </c>
      <c r="D268" s="13" t="e">
        <f>IF(AND('Base de Dados'!#REF!=D$3,'Base de Dados'!#REF!=D$2),'Base de Dados'!#REF!,"")</f>
        <v>#REF!</v>
      </c>
      <c r="E268" s="13" t="e">
        <f>IF(AND('Base de Dados'!#REF!=E$3,'Base de Dados'!#REF!=E$2),'Base de Dados'!#REF!,"")</f>
        <v>#REF!</v>
      </c>
      <c r="F268" s="13" t="e">
        <f>IF(AND('Base de Dados'!#REF!=F$3,'Base de Dados'!#REF!=F$2),'Base de Dados'!#REF!,"")</f>
        <v>#REF!</v>
      </c>
      <c r="G268" s="13" t="e">
        <f>IF(AND('Base de Dados'!#REF!=G$3,'Base de Dados'!#REF!=G$2),'Base de Dados'!#REF!,"")</f>
        <v>#REF!</v>
      </c>
      <c r="H268" s="13" t="e">
        <f>IF(AND('Base de Dados'!#REF!=H$3,'Base de Dados'!#REF!=H$2),'Base de Dados'!#REF!,"")</f>
        <v>#REF!</v>
      </c>
      <c r="I268" s="13" t="e">
        <f>IF(AND('Base de Dados'!#REF!=I$3,'Base de Dados'!#REF!=I$2),'Base de Dados'!#REF!,"")</f>
        <v>#REF!</v>
      </c>
      <c r="J268" s="13" t="e">
        <f>IF(AND('Base de Dados'!#REF!=J$3,'Base de Dados'!#REF!=J$2),'Base de Dados'!#REF!,"")</f>
        <v>#REF!</v>
      </c>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row>
    <row r="269" spans="1:40" ht="12.75">
      <c r="A269" s="13"/>
      <c r="B269" s="13" t="e">
        <f>IF(AND('Base de Dados'!#REF!=B$3,'Base de Dados'!#REF!=B$2),'Base de Dados'!#REF!,"")</f>
        <v>#REF!</v>
      </c>
      <c r="C269" s="13" t="e">
        <f>IF(AND('Base de Dados'!#REF!=C$3,'Base de Dados'!#REF!=C$2),'Base de Dados'!#REF!,"")</f>
        <v>#REF!</v>
      </c>
      <c r="D269" s="13" t="e">
        <f>IF(AND('Base de Dados'!#REF!=D$3,'Base de Dados'!#REF!=D$2),'Base de Dados'!#REF!,"")</f>
        <v>#REF!</v>
      </c>
      <c r="E269" s="13" t="e">
        <f>IF(AND('Base de Dados'!#REF!=E$3,'Base de Dados'!#REF!=E$2),'Base de Dados'!#REF!,"")</f>
        <v>#REF!</v>
      </c>
      <c r="F269" s="13" t="e">
        <f>IF(AND('Base de Dados'!#REF!=F$3,'Base de Dados'!#REF!=F$2),'Base de Dados'!#REF!,"")</f>
        <v>#REF!</v>
      </c>
      <c r="G269" s="13" t="e">
        <f>IF(AND('Base de Dados'!#REF!=G$3,'Base de Dados'!#REF!=G$2),'Base de Dados'!#REF!,"")</f>
        <v>#REF!</v>
      </c>
      <c r="H269" s="13" t="e">
        <f>IF(AND('Base de Dados'!#REF!=H$3,'Base de Dados'!#REF!=H$2),'Base de Dados'!#REF!,"")</f>
        <v>#REF!</v>
      </c>
      <c r="I269" s="13" t="e">
        <f>IF(AND('Base de Dados'!#REF!=I$3,'Base de Dados'!#REF!=I$2),'Base de Dados'!#REF!,"")</f>
        <v>#REF!</v>
      </c>
      <c r="J269" s="13" t="e">
        <f>IF(AND('Base de Dados'!#REF!=J$3,'Base de Dados'!#REF!=J$2),'Base de Dados'!#REF!,"")</f>
        <v>#REF!</v>
      </c>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row>
    <row r="270" spans="1:40" ht="12.75">
      <c r="A270" s="13"/>
      <c r="B270" s="13" t="e">
        <f>IF(AND('Base de Dados'!#REF!=B$3,'Base de Dados'!#REF!=B$2),'Base de Dados'!#REF!,"")</f>
        <v>#REF!</v>
      </c>
      <c r="C270" s="13" t="e">
        <f>IF(AND('Base de Dados'!#REF!=C$3,'Base de Dados'!#REF!=C$2),'Base de Dados'!#REF!,"")</f>
        <v>#REF!</v>
      </c>
      <c r="D270" s="13" t="e">
        <f>IF(AND('Base de Dados'!#REF!=D$3,'Base de Dados'!#REF!=D$2),'Base de Dados'!#REF!,"")</f>
        <v>#REF!</v>
      </c>
      <c r="E270" s="13" t="e">
        <f>IF(AND('Base de Dados'!#REF!=E$3,'Base de Dados'!#REF!=E$2),'Base de Dados'!#REF!,"")</f>
        <v>#REF!</v>
      </c>
      <c r="F270" s="13" t="e">
        <f>IF(AND('Base de Dados'!#REF!=F$3,'Base de Dados'!#REF!=F$2),'Base de Dados'!#REF!,"")</f>
        <v>#REF!</v>
      </c>
      <c r="G270" s="13" t="e">
        <f>IF(AND('Base de Dados'!#REF!=G$3,'Base de Dados'!#REF!=G$2),'Base de Dados'!#REF!,"")</f>
        <v>#REF!</v>
      </c>
      <c r="H270" s="13" t="e">
        <f>IF(AND('Base de Dados'!#REF!=H$3,'Base de Dados'!#REF!=H$2),'Base de Dados'!#REF!,"")</f>
        <v>#REF!</v>
      </c>
      <c r="I270" s="13" t="e">
        <f>IF(AND('Base de Dados'!#REF!=I$3,'Base de Dados'!#REF!=I$2),'Base de Dados'!#REF!,"")</f>
        <v>#REF!</v>
      </c>
      <c r="J270" s="13" t="e">
        <f>IF(AND('Base de Dados'!#REF!=J$3,'Base de Dados'!#REF!=J$2),'Base de Dados'!#REF!,"")</f>
        <v>#REF!</v>
      </c>
      <c r="K270" s="13"/>
      <c r="L270" s="13"/>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row>
    <row r="271" spans="1:40" ht="12.75">
      <c r="A271" s="13"/>
      <c r="B271" s="13" t="e">
        <f>IF(AND('Base de Dados'!#REF!=B$3,'Base de Dados'!#REF!=B$2),'Base de Dados'!#REF!,"")</f>
        <v>#REF!</v>
      </c>
      <c r="C271" s="13" t="e">
        <f>IF(AND('Base de Dados'!#REF!=C$3,'Base de Dados'!#REF!=C$2),'Base de Dados'!#REF!,"")</f>
        <v>#REF!</v>
      </c>
      <c r="D271" s="13" t="e">
        <f>IF(AND('Base de Dados'!#REF!=D$3,'Base de Dados'!#REF!=D$2),'Base de Dados'!#REF!,"")</f>
        <v>#REF!</v>
      </c>
      <c r="E271" s="13" t="e">
        <f>IF(AND('Base de Dados'!#REF!=E$3,'Base de Dados'!#REF!=E$2),'Base de Dados'!#REF!,"")</f>
        <v>#REF!</v>
      </c>
      <c r="F271" s="13" t="e">
        <f>IF(AND('Base de Dados'!#REF!=F$3,'Base de Dados'!#REF!=F$2),'Base de Dados'!#REF!,"")</f>
        <v>#REF!</v>
      </c>
      <c r="G271" s="13" t="e">
        <f>IF(AND('Base de Dados'!#REF!=G$3,'Base de Dados'!#REF!=G$2),'Base de Dados'!#REF!,"")</f>
        <v>#REF!</v>
      </c>
      <c r="H271" s="13" t="e">
        <f>IF(AND('Base de Dados'!#REF!=H$3,'Base de Dados'!#REF!=H$2),'Base de Dados'!#REF!,"")</f>
        <v>#REF!</v>
      </c>
      <c r="I271" s="13" t="e">
        <f>IF(AND('Base de Dados'!#REF!=I$3,'Base de Dados'!#REF!=I$2),'Base de Dados'!#REF!,"")</f>
        <v>#REF!</v>
      </c>
      <c r="J271" s="13" t="e">
        <f>IF(AND('Base de Dados'!#REF!=J$3,'Base de Dados'!#REF!=J$2),'Base de Dados'!#REF!,"")</f>
        <v>#REF!</v>
      </c>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row>
    <row r="272" spans="1:40" ht="12.75">
      <c r="A272" s="13"/>
      <c r="B272" s="13" t="e">
        <f>IF(AND('Base de Dados'!#REF!=B$3,'Base de Dados'!#REF!=B$2),'Base de Dados'!#REF!,"")</f>
        <v>#REF!</v>
      </c>
      <c r="C272" s="13" t="e">
        <f>IF(AND('Base de Dados'!#REF!=C$3,'Base de Dados'!#REF!=C$2),'Base de Dados'!#REF!,"")</f>
        <v>#REF!</v>
      </c>
      <c r="D272" s="13" t="e">
        <f>IF(AND('Base de Dados'!#REF!=D$3,'Base de Dados'!#REF!=D$2),'Base de Dados'!#REF!,"")</f>
        <v>#REF!</v>
      </c>
      <c r="E272" s="13" t="e">
        <f>IF(AND('Base de Dados'!#REF!=E$3,'Base de Dados'!#REF!=E$2),'Base de Dados'!#REF!,"")</f>
        <v>#REF!</v>
      </c>
      <c r="F272" s="13" t="e">
        <f>IF(AND('Base de Dados'!#REF!=F$3,'Base de Dados'!#REF!=F$2),'Base de Dados'!#REF!,"")</f>
        <v>#REF!</v>
      </c>
      <c r="G272" s="13" t="e">
        <f>IF(AND('Base de Dados'!#REF!=G$3,'Base de Dados'!#REF!=G$2),'Base de Dados'!#REF!,"")</f>
        <v>#REF!</v>
      </c>
      <c r="H272" s="13" t="e">
        <f>IF(AND('Base de Dados'!#REF!=H$3,'Base de Dados'!#REF!=H$2),'Base de Dados'!#REF!,"")</f>
        <v>#REF!</v>
      </c>
      <c r="I272" s="13" t="e">
        <f>IF(AND('Base de Dados'!#REF!=I$3,'Base de Dados'!#REF!=I$2),'Base de Dados'!#REF!,"")</f>
        <v>#REF!</v>
      </c>
      <c r="J272" s="13" t="e">
        <f>IF(AND('Base de Dados'!#REF!=J$3,'Base de Dados'!#REF!=J$2),'Base de Dados'!#REF!,"")</f>
        <v>#REF!</v>
      </c>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row>
    <row r="273" spans="1:40" ht="12.75">
      <c r="A273" s="13"/>
      <c r="B273" s="13" t="e">
        <f>IF(AND('Base de Dados'!#REF!=B$3,'Base de Dados'!#REF!=B$2),'Base de Dados'!#REF!,"")</f>
        <v>#REF!</v>
      </c>
      <c r="C273" s="13" t="e">
        <f>IF(AND('Base de Dados'!#REF!=C$3,'Base de Dados'!#REF!=C$2),'Base de Dados'!#REF!,"")</f>
        <v>#REF!</v>
      </c>
      <c r="D273" s="13" t="e">
        <f>IF(AND('Base de Dados'!#REF!=D$3,'Base de Dados'!#REF!=D$2),'Base de Dados'!#REF!,"")</f>
        <v>#REF!</v>
      </c>
      <c r="E273" s="13" t="e">
        <f>IF(AND('Base de Dados'!#REF!=E$3,'Base de Dados'!#REF!=E$2),'Base de Dados'!#REF!,"")</f>
        <v>#REF!</v>
      </c>
      <c r="F273" s="13" t="e">
        <f>IF(AND('Base de Dados'!#REF!=F$3,'Base de Dados'!#REF!=F$2),'Base de Dados'!#REF!,"")</f>
        <v>#REF!</v>
      </c>
      <c r="G273" s="13" t="e">
        <f>IF(AND('Base de Dados'!#REF!=G$3,'Base de Dados'!#REF!=G$2),'Base de Dados'!#REF!,"")</f>
        <v>#REF!</v>
      </c>
      <c r="H273" s="13" t="e">
        <f>IF(AND('Base de Dados'!#REF!=H$3,'Base de Dados'!#REF!=H$2),'Base de Dados'!#REF!,"")</f>
        <v>#REF!</v>
      </c>
      <c r="I273" s="13" t="e">
        <f>IF(AND('Base de Dados'!#REF!=I$3,'Base de Dados'!#REF!=I$2),'Base de Dados'!#REF!,"")</f>
        <v>#REF!</v>
      </c>
      <c r="J273" s="13" t="e">
        <f>IF(AND('Base de Dados'!#REF!=J$3,'Base de Dados'!#REF!=J$2),'Base de Dados'!#REF!,"")</f>
        <v>#REF!</v>
      </c>
      <c r="K273" s="13"/>
      <c r="L273" s="13"/>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row>
    <row r="274" spans="1:40" ht="12.75">
      <c r="A274" s="13"/>
      <c r="B274" s="13" t="e">
        <f>IF(AND('Base de Dados'!#REF!=B$3,'Base de Dados'!#REF!=B$2),'Base de Dados'!#REF!,"")</f>
        <v>#REF!</v>
      </c>
      <c r="C274" s="13" t="e">
        <f>IF(AND('Base de Dados'!#REF!=C$3,'Base de Dados'!#REF!=C$2),'Base de Dados'!#REF!,"")</f>
        <v>#REF!</v>
      </c>
      <c r="D274" s="13" t="e">
        <f>IF(AND('Base de Dados'!#REF!=D$3,'Base de Dados'!#REF!=D$2),'Base de Dados'!#REF!,"")</f>
        <v>#REF!</v>
      </c>
      <c r="E274" s="13" t="e">
        <f>IF(AND('Base de Dados'!#REF!=E$3,'Base de Dados'!#REF!=E$2),'Base de Dados'!#REF!,"")</f>
        <v>#REF!</v>
      </c>
      <c r="F274" s="13" t="e">
        <f>IF(AND('Base de Dados'!#REF!=F$3,'Base de Dados'!#REF!=F$2),'Base de Dados'!#REF!,"")</f>
        <v>#REF!</v>
      </c>
      <c r="G274" s="13" t="e">
        <f>IF(AND('Base de Dados'!#REF!=G$3,'Base de Dados'!#REF!=G$2),'Base de Dados'!#REF!,"")</f>
        <v>#REF!</v>
      </c>
      <c r="H274" s="13" t="e">
        <f>IF(AND('Base de Dados'!#REF!=H$3,'Base de Dados'!#REF!=H$2),'Base de Dados'!#REF!,"")</f>
        <v>#REF!</v>
      </c>
      <c r="I274" s="13" t="e">
        <f>IF(AND('Base de Dados'!#REF!=I$3,'Base de Dados'!#REF!=I$2),'Base de Dados'!#REF!,"")</f>
        <v>#REF!</v>
      </c>
      <c r="J274" s="13" t="e">
        <f>IF(AND('Base de Dados'!#REF!=J$3,'Base de Dados'!#REF!=J$2),'Base de Dados'!#REF!,"")</f>
        <v>#REF!</v>
      </c>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row>
    <row r="275" spans="1:40" ht="12.75">
      <c r="A275" s="13"/>
      <c r="B275" s="13" t="e">
        <f>IF(AND('Base de Dados'!#REF!=B$3,'Base de Dados'!#REF!=B$2),'Base de Dados'!#REF!,"")</f>
        <v>#REF!</v>
      </c>
      <c r="C275" s="13" t="e">
        <f>IF(AND('Base de Dados'!#REF!=C$3,'Base de Dados'!#REF!=C$2),'Base de Dados'!#REF!,"")</f>
        <v>#REF!</v>
      </c>
      <c r="D275" s="13" t="e">
        <f>IF(AND('Base de Dados'!#REF!=D$3,'Base de Dados'!#REF!=D$2),'Base de Dados'!#REF!,"")</f>
        <v>#REF!</v>
      </c>
      <c r="E275" s="13" t="e">
        <f>IF(AND('Base de Dados'!#REF!=E$3,'Base de Dados'!#REF!=E$2),'Base de Dados'!#REF!,"")</f>
        <v>#REF!</v>
      </c>
      <c r="F275" s="13" t="e">
        <f>IF(AND('Base de Dados'!#REF!=F$3,'Base de Dados'!#REF!=F$2),'Base de Dados'!#REF!,"")</f>
        <v>#REF!</v>
      </c>
      <c r="G275" s="13" t="e">
        <f>IF(AND('Base de Dados'!#REF!=G$3,'Base de Dados'!#REF!=G$2),'Base de Dados'!#REF!,"")</f>
        <v>#REF!</v>
      </c>
      <c r="H275" s="13" t="e">
        <f>IF(AND('Base de Dados'!#REF!=H$3,'Base de Dados'!#REF!=H$2),'Base de Dados'!#REF!,"")</f>
        <v>#REF!</v>
      </c>
      <c r="I275" s="13" t="e">
        <f>IF(AND('Base de Dados'!#REF!=I$3,'Base de Dados'!#REF!=I$2),'Base de Dados'!#REF!,"")</f>
        <v>#REF!</v>
      </c>
      <c r="J275" s="13" t="e">
        <f>IF(AND('Base de Dados'!#REF!=J$3,'Base de Dados'!#REF!=J$2),'Base de Dados'!#REF!,"")</f>
        <v>#REF!</v>
      </c>
      <c r="K275" s="13"/>
      <c r="L275" s="13"/>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row>
    <row r="276" spans="1:40" ht="12.75">
      <c r="A276" s="13"/>
      <c r="B276" s="13" t="e">
        <f>IF(AND('Base de Dados'!#REF!=B$3,'Base de Dados'!#REF!=B$2),'Base de Dados'!#REF!,"")</f>
        <v>#REF!</v>
      </c>
      <c r="C276" s="13" t="e">
        <f>IF(AND('Base de Dados'!#REF!=C$3,'Base de Dados'!#REF!=C$2),'Base de Dados'!#REF!,"")</f>
        <v>#REF!</v>
      </c>
      <c r="D276" s="13" t="e">
        <f>IF(AND('Base de Dados'!#REF!=D$3,'Base de Dados'!#REF!=D$2),'Base de Dados'!#REF!,"")</f>
        <v>#REF!</v>
      </c>
      <c r="E276" s="13" t="e">
        <f>IF(AND('Base de Dados'!#REF!=E$3,'Base de Dados'!#REF!=E$2),'Base de Dados'!#REF!,"")</f>
        <v>#REF!</v>
      </c>
      <c r="F276" s="13" t="e">
        <f>IF(AND('Base de Dados'!#REF!=F$3,'Base de Dados'!#REF!=F$2),'Base de Dados'!#REF!,"")</f>
        <v>#REF!</v>
      </c>
      <c r="G276" s="13" t="e">
        <f>IF(AND('Base de Dados'!#REF!=G$3,'Base de Dados'!#REF!=G$2),'Base de Dados'!#REF!,"")</f>
        <v>#REF!</v>
      </c>
      <c r="H276" s="13" t="e">
        <f>IF(AND('Base de Dados'!#REF!=H$3,'Base de Dados'!#REF!=H$2),'Base de Dados'!#REF!,"")</f>
        <v>#REF!</v>
      </c>
      <c r="I276" s="13" t="e">
        <f>IF(AND('Base de Dados'!#REF!=I$3,'Base de Dados'!#REF!=I$2),'Base de Dados'!#REF!,"")</f>
        <v>#REF!</v>
      </c>
      <c r="J276" s="13" t="e">
        <f>IF(AND('Base de Dados'!#REF!=J$3,'Base de Dados'!#REF!=J$2),'Base de Dados'!#REF!,"")</f>
        <v>#REF!</v>
      </c>
      <c r="K276" s="13"/>
      <c r="L276" s="13"/>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row>
    <row r="277" spans="1:40" ht="12.75">
      <c r="A277" s="13"/>
      <c r="B277" s="13" t="e">
        <f>IF(AND('Base de Dados'!#REF!=B$3,'Base de Dados'!#REF!=B$2),'Base de Dados'!#REF!,"")</f>
        <v>#REF!</v>
      </c>
      <c r="C277" s="13" t="e">
        <f>IF(AND('Base de Dados'!#REF!=C$3,'Base de Dados'!#REF!=C$2),'Base de Dados'!#REF!,"")</f>
        <v>#REF!</v>
      </c>
      <c r="D277" s="13" t="e">
        <f>IF(AND('Base de Dados'!#REF!=D$3,'Base de Dados'!#REF!=D$2),'Base de Dados'!#REF!,"")</f>
        <v>#REF!</v>
      </c>
      <c r="E277" s="13" t="e">
        <f>IF(AND('Base de Dados'!#REF!=E$3,'Base de Dados'!#REF!=E$2),'Base de Dados'!#REF!,"")</f>
        <v>#REF!</v>
      </c>
      <c r="F277" s="13" t="e">
        <f>IF(AND('Base de Dados'!#REF!=F$3,'Base de Dados'!#REF!=F$2),'Base de Dados'!#REF!,"")</f>
        <v>#REF!</v>
      </c>
      <c r="G277" s="13" t="e">
        <f>IF(AND('Base de Dados'!#REF!=G$3,'Base de Dados'!#REF!=G$2),'Base de Dados'!#REF!,"")</f>
        <v>#REF!</v>
      </c>
      <c r="H277" s="13" t="e">
        <f>IF(AND('Base de Dados'!#REF!=H$3,'Base de Dados'!#REF!=H$2),'Base de Dados'!#REF!,"")</f>
        <v>#REF!</v>
      </c>
      <c r="I277" s="13" t="e">
        <f>IF(AND('Base de Dados'!#REF!=I$3,'Base de Dados'!#REF!=I$2),'Base de Dados'!#REF!,"")</f>
        <v>#REF!</v>
      </c>
      <c r="J277" s="13" t="e">
        <f>IF(AND('Base de Dados'!#REF!=J$3,'Base de Dados'!#REF!=J$2),'Base de Dados'!#REF!,"")</f>
        <v>#REF!</v>
      </c>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row>
    <row r="278" spans="1:40" ht="12.75">
      <c r="A278" s="13"/>
      <c r="B278" s="13" t="e">
        <f>IF(AND('Base de Dados'!#REF!=B$3,'Base de Dados'!#REF!=B$2),'Base de Dados'!#REF!,"")</f>
        <v>#REF!</v>
      </c>
      <c r="C278" s="13" t="e">
        <f>IF(AND('Base de Dados'!#REF!=C$3,'Base de Dados'!#REF!=C$2),'Base de Dados'!#REF!,"")</f>
        <v>#REF!</v>
      </c>
      <c r="D278" s="13" t="e">
        <f>IF(AND('Base de Dados'!#REF!=D$3,'Base de Dados'!#REF!=D$2),'Base de Dados'!#REF!,"")</f>
        <v>#REF!</v>
      </c>
      <c r="E278" s="13" t="e">
        <f>IF(AND('Base de Dados'!#REF!=E$3,'Base de Dados'!#REF!=E$2),'Base de Dados'!#REF!,"")</f>
        <v>#REF!</v>
      </c>
      <c r="F278" s="13" t="e">
        <f>IF(AND('Base de Dados'!#REF!=F$3,'Base de Dados'!#REF!=F$2),'Base de Dados'!#REF!,"")</f>
        <v>#REF!</v>
      </c>
      <c r="G278" s="13" t="e">
        <f>IF(AND('Base de Dados'!#REF!=G$3,'Base de Dados'!#REF!=G$2),'Base de Dados'!#REF!,"")</f>
        <v>#REF!</v>
      </c>
      <c r="H278" s="13" t="e">
        <f>IF(AND('Base de Dados'!#REF!=H$3,'Base de Dados'!#REF!=H$2),'Base de Dados'!#REF!,"")</f>
        <v>#REF!</v>
      </c>
      <c r="I278" s="13" t="e">
        <f>IF(AND('Base de Dados'!#REF!=I$3,'Base de Dados'!#REF!=I$2),'Base de Dados'!#REF!,"")</f>
        <v>#REF!</v>
      </c>
      <c r="J278" s="13" t="e">
        <f>IF(AND('Base de Dados'!#REF!=J$3,'Base de Dados'!#REF!=J$2),'Base de Dados'!#REF!,"")</f>
        <v>#REF!</v>
      </c>
      <c r="K278" s="13"/>
      <c r="L278" s="13"/>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row>
    <row r="279" spans="1:40" ht="12.75">
      <c r="A279" s="13"/>
      <c r="B279" s="13" t="e">
        <f>IF(AND('Base de Dados'!#REF!=B$3,'Base de Dados'!#REF!=B$2),'Base de Dados'!#REF!,"")</f>
        <v>#REF!</v>
      </c>
      <c r="C279" s="13" t="e">
        <f>IF(AND('Base de Dados'!#REF!=C$3,'Base de Dados'!#REF!=C$2),'Base de Dados'!#REF!,"")</f>
        <v>#REF!</v>
      </c>
      <c r="D279" s="13" t="e">
        <f>IF(AND('Base de Dados'!#REF!=D$3,'Base de Dados'!#REF!=D$2),'Base de Dados'!#REF!,"")</f>
        <v>#REF!</v>
      </c>
      <c r="E279" s="13" t="e">
        <f>IF(AND('Base de Dados'!#REF!=E$3,'Base de Dados'!#REF!=E$2),'Base de Dados'!#REF!,"")</f>
        <v>#REF!</v>
      </c>
      <c r="F279" s="13" t="e">
        <f>IF(AND('Base de Dados'!#REF!=F$3,'Base de Dados'!#REF!=F$2),'Base de Dados'!#REF!,"")</f>
        <v>#REF!</v>
      </c>
      <c r="G279" s="13" t="e">
        <f>IF(AND('Base de Dados'!#REF!=G$3,'Base de Dados'!#REF!=G$2),'Base de Dados'!#REF!,"")</f>
        <v>#REF!</v>
      </c>
      <c r="H279" s="13" t="e">
        <f>IF(AND('Base de Dados'!#REF!=H$3,'Base de Dados'!#REF!=H$2),'Base de Dados'!#REF!,"")</f>
        <v>#REF!</v>
      </c>
      <c r="I279" s="13" t="e">
        <f>IF(AND('Base de Dados'!#REF!=I$3,'Base de Dados'!#REF!=I$2),'Base de Dados'!#REF!,"")</f>
        <v>#REF!</v>
      </c>
      <c r="J279" s="13" t="e">
        <f>IF(AND('Base de Dados'!#REF!=J$3,'Base de Dados'!#REF!=J$2),'Base de Dados'!#REF!,"")</f>
        <v>#REF!</v>
      </c>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row>
    <row r="280" spans="1:40" ht="12.75">
      <c r="A280" s="13"/>
      <c r="B280" s="13" t="e">
        <f>IF(AND('Base de Dados'!#REF!=B$3,'Base de Dados'!#REF!=B$2),'Base de Dados'!#REF!,"")</f>
        <v>#REF!</v>
      </c>
      <c r="C280" s="13" t="e">
        <f>IF(AND('Base de Dados'!#REF!=C$3,'Base de Dados'!#REF!=C$2),'Base de Dados'!#REF!,"")</f>
        <v>#REF!</v>
      </c>
      <c r="D280" s="13" t="e">
        <f>IF(AND('Base de Dados'!#REF!=D$3,'Base de Dados'!#REF!=D$2),'Base de Dados'!#REF!,"")</f>
        <v>#REF!</v>
      </c>
      <c r="E280" s="13" t="e">
        <f>IF(AND('Base de Dados'!#REF!=E$3,'Base de Dados'!#REF!=E$2),'Base de Dados'!#REF!,"")</f>
        <v>#REF!</v>
      </c>
      <c r="F280" s="13" t="e">
        <f>IF(AND('Base de Dados'!#REF!=F$3,'Base de Dados'!#REF!=F$2),'Base de Dados'!#REF!,"")</f>
        <v>#REF!</v>
      </c>
      <c r="G280" s="13" t="e">
        <f>IF(AND('Base de Dados'!#REF!=G$3,'Base de Dados'!#REF!=G$2),'Base de Dados'!#REF!,"")</f>
        <v>#REF!</v>
      </c>
      <c r="H280" s="13" t="e">
        <f>IF(AND('Base de Dados'!#REF!=H$3,'Base de Dados'!#REF!=H$2),'Base de Dados'!#REF!,"")</f>
        <v>#REF!</v>
      </c>
      <c r="I280" s="13" t="e">
        <f>IF(AND('Base de Dados'!#REF!=I$3,'Base de Dados'!#REF!=I$2),'Base de Dados'!#REF!,"")</f>
        <v>#REF!</v>
      </c>
      <c r="J280" s="13" t="e">
        <f>IF(AND('Base de Dados'!#REF!=J$3,'Base de Dados'!#REF!=J$2),'Base de Dados'!#REF!,"")</f>
        <v>#REF!</v>
      </c>
      <c r="K280" s="13"/>
      <c r="L280" s="13"/>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row>
    <row r="281" spans="1:40" ht="12.75">
      <c r="A281" s="13"/>
      <c r="B281" s="13" t="e">
        <f>IF(AND('Base de Dados'!#REF!=B$3,'Base de Dados'!#REF!=B$2),'Base de Dados'!#REF!,"")</f>
        <v>#REF!</v>
      </c>
      <c r="C281" s="13" t="e">
        <f>IF(AND('Base de Dados'!#REF!=C$3,'Base de Dados'!#REF!=C$2),'Base de Dados'!#REF!,"")</f>
        <v>#REF!</v>
      </c>
      <c r="D281" s="13" t="e">
        <f>IF(AND('Base de Dados'!#REF!=D$3,'Base de Dados'!#REF!=D$2),'Base de Dados'!#REF!,"")</f>
        <v>#REF!</v>
      </c>
      <c r="E281" s="13" t="e">
        <f>IF(AND('Base de Dados'!#REF!=E$3,'Base de Dados'!#REF!=E$2),'Base de Dados'!#REF!,"")</f>
        <v>#REF!</v>
      </c>
      <c r="F281" s="13" t="e">
        <f>IF(AND('Base de Dados'!#REF!=F$3,'Base de Dados'!#REF!=F$2),'Base de Dados'!#REF!,"")</f>
        <v>#REF!</v>
      </c>
      <c r="G281" s="13" t="e">
        <f>IF(AND('Base de Dados'!#REF!=G$3,'Base de Dados'!#REF!=G$2),'Base de Dados'!#REF!,"")</f>
        <v>#REF!</v>
      </c>
      <c r="H281" s="13" t="e">
        <f>IF(AND('Base de Dados'!#REF!=H$3,'Base de Dados'!#REF!=H$2),'Base de Dados'!#REF!,"")</f>
        <v>#REF!</v>
      </c>
      <c r="I281" s="13" t="e">
        <f>IF(AND('Base de Dados'!#REF!=I$3,'Base de Dados'!#REF!=I$2),'Base de Dados'!#REF!,"")</f>
        <v>#REF!</v>
      </c>
      <c r="J281" s="13" t="e">
        <f>IF(AND('Base de Dados'!#REF!=J$3,'Base de Dados'!#REF!=J$2),'Base de Dados'!#REF!,"")</f>
        <v>#REF!</v>
      </c>
      <c r="K281" s="13"/>
      <c r="L281" s="13"/>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row>
    <row r="282" spans="1:40" ht="12.75">
      <c r="A282" s="13"/>
      <c r="B282" s="13" t="e">
        <f>IF(AND('Base de Dados'!#REF!=B$3,'Base de Dados'!#REF!=B$2),'Base de Dados'!#REF!,"")</f>
        <v>#REF!</v>
      </c>
      <c r="C282" s="13" t="e">
        <f>IF(AND('Base de Dados'!#REF!=C$3,'Base de Dados'!#REF!=C$2),'Base de Dados'!#REF!,"")</f>
        <v>#REF!</v>
      </c>
      <c r="D282" s="13" t="e">
        <f>IF(AND('Base de Dados'!#REF!=D$3,'Base de Dados'!#REF!=D$2),'Base de Dados'!#REF!,"")</f>
        <v>#REF!</v>
      </c>
      <c r="E282" s="13" t="e">
        <f>IF(AND('Base de Dados'!#REF!=E$3,'Base de Dados'!#REF!=E$2),'Base de Dados'!#REF!,"")</f>
        <v>#REF!</v>
      </c>
      <c r="F282" s="13" t="e">
        <f>IF(AND('Base de Dados'!#REF!=F$3,'Base de Dados'!#REF!=F$2),'Base de Dados'!#REF!,"")</f>
        <v>#REF!</v>
      </c>
      <c r="G282" s="13" t="e">
        <f>IF(AND('Base de Dados'!#REF!=G$3,'Base de Dados'!#REF!=G$2),'Base de Dados'!#REF!,"")</f>
        <v>#REF!</v>
      </c>
      <c r="H282" s="13" t="e">
        <f>IF(AND('Base de Dados'!#REF!=H$3,'Base de Dados'!#REF!=H$2),'Base de Dados'!#REF!,"")</f>
        <v>#REF!</v>
      </c>
      <c r="I282" s="13" t="e">
        <f>IF(AND('Base de Dados'!#REF!=I$3,'Base de Dados'!#REF!=I$2),'Base de Dados'!#REF!,"")</f>
        <v>#REF!</v>
      </c>
      <c r="J282" s="13" t="e">
        <f>IF(AND('Base de Dados'!#REF!=J$3,'Base de Dados'!#REF!=J$2),'Base de Dados'!#REF!,"")</f>
        <v>#REF!</v>
      </c>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row>
    <row r="283" spans="1:40" ht="12.75">
      <c r="A283" s="13"/>
      <c r="B283" s="13" t="e">
        <f>IF(AND('Base de Dados'!#REF!=B$3,'Base de Dados'!#REF!=B$2),'Base de Dados'!#REF!,"")</f>
        <v>#REF!</v>
      </c>
      <c r="C283" s="13" t="e">
        <f>IF(AND('Base de Dados'!#REF!=C$3,'Base de Dados'!#REF!=C$2),'Base de Dados'!#REF!,"")</f>
        <v>#REF!</v>
      </c>
      <c r="D283" s="13" t="e">
        <f>IF(AND('Base de Dados'!#REF!=D$3,'Base de Dados'!#REF!=D$2),'Base de Dados'!#REF!,"")</f>
        <v>#REF!</v>
      </c>
      <c r="E283" s="13" t="e">
        <f>IF(AND('Base de Dados'!#REF!=E$3,'Base de Dados'!#REF!=E$2),'Base de Dados'!#REF!,"")</f>
        <v>#REF!</v>
      </c>
      <c r="F283" s="13" t="e">
        <f>IF(AND('Base de Dados'!#REF!=F$3,'Base de Dados'!#REF!=F$2),'Base de Dados'!#REF!,"")</f>
        <v>#REF!</v>
      </c>
      <c r="G283" s="13" t="e">
        <f>IF(AND('Base de Dados'!#REF!=G$3,'Base de Dados'!#REF!=G$2),'Base de Dados'!#REF!,"")</f>
        <v>#REF!</v>
      </c>
      <c r="H283" s="13" t="e">
        <f>IF(AND('Base de Dados'!#REF!=H$3,'Base de Dados'!#REF!=H$2),'Base de Dados'!#REF!,"")</f>
        <v>#REF!</v>
      </c>
      <c r="I283" s="13" t="e">
        <f>IF(AND('Base de Dados'!#REF!=I$3,'Base de Dados'!#REF!=I$2),'Base de Dados'!#REF!,"")</f>
        <v>#REF!</v>
      </c>
      <c r="J283" s="13" t="e">
        <f>IF(AND('Base de Dados'!#REF!=J$3,'Base de Dados'!#REF!=J$2),'Base de Dados'!#REF!,"")</f>
        <v>#REF!</v>
      </c>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row>
    <row r="284" spans="1:40" ht="12.75">
      <c r="A284" s="13"/>
      <c r="B284" s="13" t="e">
        <f>IF(AND('Base de Dados'!#REF!=B$3,'Base de Dados'!#REF!=B$2),'Base de Dados'!#REF!,"")</f>
        <v>#REF!</v>
      </c>
      <c r="C284" s="13" t="e">
        <f>IF(AND('Base de Dados'!#REF!=C$3,'Base de Dados'!#REF!=C$2),'Base de Dados'!#REF!,"")</f>
        <v>#REF!</v>
      </c>
      <c r="D284" s="13" t="e">
        <f>IF(AND('Base de Dados'!#REF!=D$3,'Base de Dados'!#REF!=D$2),'Base de Dados'!#REF!,"")</f>
        <v>#REF!</v>
      </c>
      <c r="E284" s="13" t="e">
        <f>IF(AND('Base de Dados'!#REF!=E$3,'Base de Dados'!#REF!=E$2),'Base de Dados'!#REF!,"")</f>
        <v>#REF!</v>
      </c>
      <c r="F284" s="13" t="e">
        <f>IF(AND('Base de Dados'!#REF!=F$3,'Base de Dados'!#REF!=F$2),'Base de Dados'!#REF!,"")</f>
        <v>#REF!</v>
      </c>
      <c r="G284" s="13" t="e">
        <f>IF(AND('Base de Dados'!#REF!=G$3,'Base de Dados'!#REF!=G$2),'Base de Dados'!#REF!,"")</f>
        <v>#REF!</v>
      </c>
      <c r="H284" s="13" t="e">
        <f>IF(AND('Base de Dados'!#REF!=H$3,'Base de Dados'!#REF!=H$2),'Base de Dados'!#REF!,"")</f>
        <v>#REF!</v>
      </c>
      <c r="I284" s="13" t="e">
        <f>IF(AND('Base de Dados'!#REF!=I$3,'Base de Dados'!#REF!=I$2),'Base de Dados'!#REF!,"")</f>
        <v>#REF!</v>
      </c>
      <c r="J284" s="13" t="e">
        <f>IF(AND('Base de Dados'!#REF!=J$3,'Base de Dados'!#REF!=J$2),'Base de Dados'!#REF!,"")</f>
        <v>#REF!</v>
      </c>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row>
    <row r="285" spans="1:40" ht="12.7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row>
    <row r="286" spans="1:40" ht="12.7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row>
    <row r="287" spans="1:40" ht="12.7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row>
    <row r="288" spans="1:40" ht="12.7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row>
    <row r="289" spans="1:40" ht="12.7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row>
    <row r="290" spans="1:40" ht="12.7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row>
    <row r="291" spans="1:40" ht="12.7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row>
    <row r="292" spans="1:40" ht="12.7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row>
    <row r="293" spans="1:40" ht="12.7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row>
    <row r="294" spans="1:40" ht="12.7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row>
    <row r="295" spans="1:40" ht="12.7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row>
    <row r="296" spans="1:40" ht="12.7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row>
    <row r="297" spans="1:40" ht="12.7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row>
    <row r="298" spans="1:40" ht="12.7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row>
    <row r="299" spans="1:40" ht="12.7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row>
    <row r="300" spans="1:40" ht="12.7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row>
    <row r="301" spans="1:40" ht="12.7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row>
    <row r="302" spans="1:40" ht="12.7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row>
    <row r="303" spans="1:40" ht="12.7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row>
    <row r="304" spans="1:40" ht="12.7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row>
    <row r="305" spans="1:40" ht="12.7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row>
    <row r="306" spans="1:40" ht="12.7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row>
    <row r="307" spans="1:40" ht="12.7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row>
    <row r="308" spans="1:40" ht="12.7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row>
    <row r="309" spans="1:40" ht="12.7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row>
    <row r="310" spans="1:40" ht="12.7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row>
    <row r="311" spans="1:40" ht="12.7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row>
    <row r="312" spans="1:40" ht="12.7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row>
    <row r="313" spans="1:40" ht="12.7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row>
    <row r="314" spans="1:40" ht="12.7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row>
    <row r="315" spans="1:40" ht="12.7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row>
    <row r="316" spans="1:40" ht="12.7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row>
    <row r="317" spans="1:40" ht="12.7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row>
    <row r="318" spans="1:40" ht="12.7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row>
    <row r="319" spans="1:40" ht="12.7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row>
    <row r="320" spans="1:40" ht="12.7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row>
    <row r="321" spans="1:40" ht="12.7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row>
    <row r="322" spans="1:40" ht="12.7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row>
    <row r="323" spans="1:40" ht="12.7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row>
    <row r="324" spans="1:40" ht="12.7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row>
    <row r="325" spans="1:40" ht="12.7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row>
    <row r="326" spans="1:40" ht="12.7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row>
    <row r="327" spans="1:40" ht="12.7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row>
    <row r="328" spans="1:40" ht="12.7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row>
    <row r="329" spans="1:40" ht="12.7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row>
    <row r="330" spans="1:40" ht="12.7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row>
    <row r="331" spans="1:40" ht="12.7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row>
    <row r="332" spans="1:40" ht="12.7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row>
    <row r="333" spans="1:40" ht="12.7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row>
    <row r="334" spans="1:40" ht="12.7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row>
    <row r="335" spans="1:40" ht="12.7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row>
    <row r="336" spans="1:40" ht="12.7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row>
    <row r="337" spans="1:40" ht="12.7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row>
    <row r="338" spans="1:40" ht="12.7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row>
    <row r="339" spans="1:40" ht="12.7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row>
    <row r="340" spans="1:40" ht="12.7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row>
    <row r="341" spans="1:40" ht="12.7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row>
    <row r="342" spans="1:40" ht="12.7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row>
    <row r="343" spans="1:40" ht="12.7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row>
    <row r="344" spans="1:40" ht="12.7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row>
    <row r="345" spans="1:40" ht="12.7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row>
    <row r="346" spans="1:40" ht="12.7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row>
    <row r="347" spans="1:40" ht="12.7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row>
    <row r="348" spans="1:40" ht="12.7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row>
    <row r="349" spans="1:40" ht="12.7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row>
    <row r="350" spans="1:40" ht="12.7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row>
    <row r="351" spans="1:40" ht="12.7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row>
    <row r="352" spans="1:40" ht="12.7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row>
    <row r="353" spans="1:40" ht="12.7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row>
    <row r="354" spans="1:40" ht="12.7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row>
    <row r="355" spans="1:40" ht="12.7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row>
    <row r="356" spans="1:40" ht="12.7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row>
    <row r="357" spans="1:40" ht="12.7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row>
    <row r="358" spans="1:40" ht="12.7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row>
    <row r="359" spans="1:40" ht="12.7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row>
    <row r="360" spans="1:40" ht="12.7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row>
    <row r="361" spans="1:40" ht="12.7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row>
    <row r="362" spans="1:40" ht="12.7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row>
    <row r="363" spans="1:40" ht="12.7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row>
    <row r="364" spans="1:40" ht="12.7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row>
    <row r="365" spans="1:40" ht="12.7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row>
    <row r="366" spans="1:40" ht="12.7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row>
    <row r="367" spans="1:40" ht="12.7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c r="AL367" s="13"/>
      <c r="AM367" s="13"/>
      <c r="AN367" s="13"/>
    </row>
    <row r="368" spans="1:40" ht="12.7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row>
    <row r="369" spans="1:40" ht="12.7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3"/>
    </row>
    <row r="370" spans="1:40" ht="12.7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row>
    <row r="371" spans="1:40" ht="12.7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row>
    <row r="372" spans="1:40" ht="12.7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3"/>
    </row>
    <row r="373" spans="1:40" ht="12.7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c r="AL373" s="13"/>
      <c r="AM373" s="13"/>
      <c r="AN373" s="13"/>
    </row>
    <row r="374" spans="1:40" ht="12.7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row>
    <row r="375" spans="1:40" ht="12.7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row>
    <row r="376" spans="1:40" ht="12.7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row>
    <row r="377" spans="1:40" ht="12.7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row>
    <row r="378" spans="1:40" ht="12.7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3"/>
    </row>
    <row r="379" spans="1:40" ht="12.7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row>
    <row r="380" spans="1:40" ht="12.7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row>
    <row r="381" spans="1:40" ht="12.7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row>
    <row r="382" spans="1:40" ht="12.7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row>
    <row r="383" spans="1:40" ht="12.7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row>
    <row r="384" spans="1:40" ht="12.7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row>
    <row r="385" spans="1:40" ht="12.7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row>
    <row r="386" spans="1:40" ht="12.7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row>
    <row r="387" spans="1:40" ht="12.7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row>
    <row r="388" spans="1:40" ht="12.7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row>
    <row r="389" spans="1:40" ht="12.7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row>
    <row r="390" spans="1:40" ht="12.7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row>
    <row r="391" spans="1:40" ht="12.7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row>
    <row r="392" spans="1:40" ht="12.7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row>
    <row r="393" spans="1:40" ht="12.7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row>
    <row r="394" spans="1:40" ht="12.7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c r="AL394" s="13"/>
      <c r="AM394" s="13"/>
      <c r="AN394" s="13"/>
    </row>
    <row r="395" spans="1:40" ht="12.7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c r="AL395" s="13"/>
      <c r="AM395" s="13"/>
      <c r="AN395" s="13"/>
    </row>
    <row r="396" spans="1:40" ht="12.7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3"/>
    </row>
    <row r="397" spans="1:40" ht="12.7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row>
    <row r="398" spans="1:40" ht="12.7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row>
    <row r="399" spans="1:40" ht="12.7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row>
    <row r="400" spans="1:40" ht="12.7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c r="AL400" s="13"/>
      <c r="AM400" s="13"/>
      <c r="AN400" s="13"/>
    </row>
    <row r="401" spans="1:40" ht="12.7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row>
    <row r="402" spans="1:40" ht="12.7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row>
    <row r="403" spans="1:40" ht="12.7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row>
    <row r="404" spans="1:40" ht="12.7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c r="AL404" s="13"/>
      <c r="AM404" s="13"/>
      <c r="AN404" s="13"/>
    </row>
    <row r="405" spans="1:40" ht="12.7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c r="AL405" s="13"/>
      <c r="AM405" s="13"/>
      <c r="AN405" s="13"/>
    </row>
    <row r="406" spans="1:40" ht="12.7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row>
    <row r="407" spans="1:40" ht="12.7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row>
    <row r="408" spans="1:40" ht="12.7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row>
    <row r="409" spans="1:40" ht="12.7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row>
    <row r="410" spans="1:40" ht="12.7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row>
    <row r="411" spans="1:40" ht="12.7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row>
    <row r="412" spans="1:40" ht="12.7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row>
    <row r="413" spans="1:40" ht="12.7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row>
    <row r="414" spans="1:40" ht="12.7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row>
    <row r="415" spans="1:40" ht="12.7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row>
    <row r="416" spans="1:40" ht="12.7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c r="AL416" s="13"/>
      <c r="AM416" s="13"/>
      <c r="AN416" s="13"/>
    </row>
    <row r="417" spans="1:40" ht="12.7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3"/>
    </row>
    <row r="418" spans="1:40" ht="12.7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c r="AL418" s="13"/>
      <c r="AM418" s="13"/>
      <c r="AN418" s="13"/>
    </row>
    <row r="419" spans="1:40" ht="12.7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c r="AL419" s="13"/>
      <c r="AM419" s="13"/>
      <c r="AN419" s="13"/>
    </row>
    <row r="420" spans="1:40" ht="12.7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3"/>
    </row>
    <row r="421" spans="1:40" ht="12.7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row>
    <row r="422" spans="1:40" ht="12.7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row>
    <row r="423" spans="1:40" ht="12.7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3"/>
    </row>
    <row r="424" spans="1:40" ht="12.7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row>
    <row r="425" spans="1:40" ht="12.7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c r="AL425" s="13"/>
      <c r="AM425" s="13"/>
      <c r="AN425" s="13"/>
    </row>
    <row r="426" spans="1:40" ht="12.7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row>
    <row r="427" spans="1:40" ht="12.7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row>
    <row r="428" spans="1:40" ht="12.7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row>
    <row r="429" spans="1:40" ht="12.7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row>
    <row r="430" spans="1:40" ht="12.7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row>
    <row r="431" spans="1:40" ht="12.7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row>
    <row r="432" spans="1:40" ht="12.7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row>
    <row r="433" spans="1:40" ht="12.7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row>
    <row r="434" spans="1:40" ht="12.7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row>
    <row r="435" spans="1:40" ht="12.7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row>
    <row r="436" spans="1:40" ht="12.7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c r="AN436" s="13"/>
    </row>
    <row r="437" spans="1:40" ht="12.7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c r="AN437" s="13"/>
    </row>
    <row r="438" spans="1:40" ht="12.7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row>
    <row r="439" spans="1:40" ht="12.7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c r="AN439" s="13"/>
    </row>
    <row r="440" spans="1:40" ht="12.7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row>
    <row r="441" spans="1:40" ht="12.7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row>
    <row r="442" spans="1:40" ht="12.7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row>
    <row r="443" spans="1:40" ht="12.7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row>
    <row r="444" spans="1:40" ht="12.7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row>
    <row r="445" spans="1:40" ht="12.7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c r="AN445" s="13"/>
    </row>
    <row r="446" spans="1:40" ht="12.7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row>
    <row r="447" spans="1:40" ht="12.7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row>
    <row r="448" spans="1:40" ht="12.7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row>
    <row r="449" spans="1:40" ht="12.7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row>
    <row r="450" spans="1:40" ht="12.7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row>
    <row r="451" spans="1:40" ht="12.7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row>
    <row r="452" spans="1:40" ht="12.7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row>
    <row r="453" spans="1:40" ht="12.7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c r="AN453" s="13"/>
    </row>
    <row r="454" spans="1:40" ht="12.7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c r="AN454" s="13"/>
    </row>
    <row r="455" spans="1:40" ht="12.7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row>
    <row r="456" spans="1:40" ht="12.7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row>
    <row r="457" spans="1:40" ht="12.7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c r="AL457" s="13"/>
      <c r="AM457" s="13"/>
      <c r="AN457" s="13"/>
    </row>
    <row r="458" spans="1:40" ht="12.7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c r="AL458" s="13"/>
      <c r="AM458" s="13"/>
      <c r="AN458" s="13"/>
    </row>
    <row r="459" spans="1:40" ht="12.7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3"/>
    </row>
    <row r="460" spans="1:40" ht="12.7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c r="AL460" s="13"/>
      <c r="AM460" s="13"/>
      <c r="AN460" s="13"/>
    </row>
    <row r="461" spans="1:40" ht="12.7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c r="AL461" s="13"/>
      <c r="AM461" s="13"/>
      <c r="AN461" s="13"/>
    </row>
    <row r="462" spans="1:40" ht="12.7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3"/>
    </row>
    <row r="463" spans="1:40" ht="12.7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c r="AL463" s="13"/>
      <c r="AM463" s="13"/>
      <c r="AN463" s="13"/>
    </row>
    <row r="464" spans="1:40" ht="12.7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c r="AL464" s="13"/>
      <c r="AM464" s="13"/>
      <c r="AN464" s="13"/>
    </row>
    <row r="465" spans="1:40" ht="12.7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3"/>
    </row>
    <row r="466" spans="1:40" ht="12.7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c r="AL466" s="13"/>
      <c r="AM466" s="13"/>
      <c r="AN466" s="13"/>
    </row>
    <row r="467" spans="1:40" ht="12.7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row>
    <row r="468" spans="1:40" ht="12.7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3"/>
    </row>
    <row r="469" spans="1:40" ht="12.7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c r="AL469" s="13"/>
      <c r="AM469" s="13"/>
      <c r="AN469" s="13"/>
    </row>
    <row r="470" spans="1:40" ht="12.7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c r="AL470" s="13"/>
      <c r="AM470" s="13"/>
      <c r="AN470" s="13"/>
    </row>
    <row r="471" spans="1:40" ht="12.7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3"/>
    </row>
    <row r="472" spans="1:40" ht="12.7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c r="AL472" s="13"/>
      <c r="AM472" s="13"/>
      <c r="AN472" s="13"/>
    </row>
    <row r="473" spans="1:40" ht="12.7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c r="AL473" s="13"/>
      <c r="AM473" s="13"/>
      <c r="AN473" s="13"/>
    </row>
    <row r="474" spans="1:40" ht="12.7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row>
    <row r="475" spans="1:40" ht="12.7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row>
    <row r="476" spans="1:40" ht="12.7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c r="AL476" s="13"/>
      <c r="AM476" s="13"/>
      <c r="AN476" s="13"/>
    </row>
    <row r="477" spans="1:40" ht="12.7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3"/>
    </row>
    <row r="478" spans="1:40" ht="12.7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c r="AL478" s="13"/>
      <c r="AM478" s="13"/>
      <c r="AN478" s="13"/>
    </row>
    <row r="479" spans="1:40" ht="12.7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row>
    <row r="480" spans="1:40" ht="12.7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row>
    <row r="481" spans="1:40" ht="12.7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c r="AL481" s="13"/>
      <c r="AM481" s="13"/>
      <c r="AN481" s="13"/>
    </row>
    <row r="482" spans="1:40" ht="12.7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row>
    <row r="483" spans="1:40" ht="12.7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3"/>
    </row>
    <row r="484" spans="1:40" ht="12.7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c r="AL484" s="13"/>
      <c r="AM484" s="13"/>
      <c r="AN484" s="13"/>
    </row>
    <row r="485" spans="1:40" ht="12.7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row>
    <row r="486" spans="1:40" ht="12.7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3"/>
    </row>
    <row r="487" spans="1:40" ht="12.7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row>
    <row r="488" spans="1:40" ht="12.7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c r="AL488" s="13"/>
      <c r="AM488" s="13"/>
      <c r="AN488" s="13"/>
    </row>
    <row r="489" spans="1:40" ht="12.7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c r="AL489" s="13"/>
      <c r="AM489" s="13"/>
      <c r="AN489" s="13"/>
    </row>
    <row r="490" spans="1:40" ht="12.7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c r="AL490" s="13"/>
      <c r="AM490" s="13"/>
      <c r="AN490" s="13"/>
    </row>
    <row r="491" spans="1:40" ht="12.7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c r="AL491" s="13"/>
      <c r="AM491" s="13"/>
      <c r="AN491" s="13"/>
    </row>
    <row r="492" spans="1:40" ht="12.7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c r="AL492" s="13"/>
      <c r="AM492" s="13"/>
      <c r="AN492" s="13"/>
    </row>
    <row r="493" spans="1:40" ht="12.7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c r="AL493" s="13"/>
      <c r="AM493" s="13"/>
      <c r="AN493" s="13"/>
    </row>
    <row r="494" spans="1:40" ht="12.7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c r="AL494" s="13"/>
      <c r="AM494" s="13"/>
      <c r="AN494" s="13"/>
    </row>
    <row r="495" spans="1:40" ht="12.7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c r="AL495" s="13"/>
      <c r="AM495" s="13"/>
      <c r="AN495" s="13"/>
    </row>
    <row r="496" spans="1:40" ht="12.7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c r="AL496" s="13"/>
      <c r="AM496" s="13"/>
      <c r="AN496" s="13"/>
    </row>
    <row r="497" spans="1:40" ht="12.7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c r="AL497" s="13"/>
      <c r="AM497" s="13"/>
      <c r="AN497" s="13"/>
    </row>
    <row r="498" spans="1:40" ht="12.7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c r="AL498" s="13"/>
      <c r="AM498" s="13"/>
      <c r="AN498" s="13"/>
    </row>
    <row r="499" spans="1:40" ht="12.7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c r="AL499" s="13"/>
      <c r="AM499" s="13"/>
      <c r="AN499" s="13"/>
    </row>
    <row r="500" spans="1:40" ht="12.7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c r="AL500" s="13"/>
      <c r="AM500" s="13"/>
      <c r="AN500" s="13"/>
    </row>
    <row r="501" spans="1:40" ht="12.7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c r="AL501" s="13"/>
      <c r="AM501" s="13"/>
      <c r="AN501" s="13"/>
    </row>
    <row r="502" spans="1:40" ht="12.7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c r="AL502" s="13"/>
      <c r="AM502" s="13"/>
      <c r="AN502" s="13"/>
    </row>
    <row r="503" spans="1:40" ht="12.7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c r="AL503" s="13"/>
      <c r="AM503" s="13"/>
      <c r="AN503" s="13"/>
    </row>
    <row r="504" spans="1:40" ht="12.7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3"/>
    </row>
    <row r="505" spans="1:40" ht="12.7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c r="AL505" s="13"/>
      <c r="AM505" s="13"/>
      <c r="AN505" s="13"/>
    </row>
    <row r="506" spans="1:40" ht="12.7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c r="AL506" s="13"/>
      <c r="AM506" s="13"/>
      <c r="AN506" s="13"/>
    </row>
    <row r="507" spans="1:40" ht="12.7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3"/>
    </row>
    <row r="508" spans="1:40" ht="12.7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c r="AL508" s="13"/>
      <c r="AM508" s="13"/>
      <c r="AN508" s="13"/>
    </row>
    <row r="509" spans="1:40" ht="12.7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c r="AL509" s="13"/>
      <c r="AM509" s="13"/>
      <c r="AN509" s="13"/>
    </row>
    <row r="510" spans="1:40" ht="12.7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3"/>
    </row>
    <row r="511" spans="1:40" ht="12.7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c r="AL511" s="13"/>
      <c r="AM511" s="13"/>
      <c r="AN511" s="13"/>
    </row>
    <row r="512" spans="1:40" ht="12.7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c r="AL512" s="13"/>
      <c r="AM512" s="13"/>
      <c r="AN512" s="13"/>
    </row>
    <row r="513" spans="1:40" ht="12.7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3"/>
    </row>
    <row r="514" spans="1:40" ht="12.7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c r="AL514" s="13"/>
      <c r="AM514" s="13"/>
      <c r="AN514" s="13"/>
    </row>
    <row r="515" spans="1:40" ht="12.7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c r="AL515" s="13"/>
      <c r="AM515" s="13"/>
      <c r="AN515" s="13"/>
    </row>
    <row r="516" spans="1:40" ht="12.7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3"/>
    </row>
    <row r="517" spans="1:40" ht="12.7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c r="AL517" s="13"/>
      <c r="AM517" s="13"/>
      <c r="AN517" s="13"/>
    </row>
    <row r="518" spans="1:40" ht="12.7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c r="AL518" s="13"/>
      <c r="AM518" s="13"/>
      <c r="AN518" s="13"/>
    </row>
    <row r="519" spans="1:40" ht="12.7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row>
    <row r="520" spans="1:40" ht="12.7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row>
    <row r="521" spans="1:40" ht="12.7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row>
    <row r="522" spans="1:40" ht="12.7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row>
    <row r="523" spans="1:40" ht="12.7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c r="AL523" s="13"/>
      <c r="AM523" s="13"/>
      <c r="AN523" s="13"/>
    </row>
    <row r="524" spans="1:40" ht="12.7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c r="AL524" s="13"/>
      <c r="AM524" s="13"/>
      <c r="AN524" s="13"/>
    </row>
    <row r="525" spans="1:40" ht="12.7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row>
    <row r="526" spans="1:40" ht="12.7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c r="AL526" s="13"/>
      <c r="AM526" s="13"/>
      <c r="AN526" s="13"/>
    </row>
    <row r="527" spans="1:40" ht="12.7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c r="AL527" s="13"/>
      <c r="AM527" s="13"/>
      <c r="AN527" s="13"/>
    </row>
    <row r="528" spans="1:40" ht="12.7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row>
    <row r="529" spans="1:40" ht="12.7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c r="AL529" s="13"/>
      <c r="AM529" s="13"/>
      <c r="AN529" s="13"/>
    </row>
    <row r="530" spans="1:40" ht="12.7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c r="AL530" s="13"/>
      <c r="AM530" s="13"/>
      <c r="AN530" s="13"/>
    </row>
    <row r="531" spans="1:40" ht="12.7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3"/>
    </row>
    <row r="532" spans="1:40" ht="12.7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c r="AL532" s="13"/>
      <c r="AM532" s="13"/>
      <c r="AN532" s="13"/>
    </row>
    <row r="533" spans="1:40" ht="12.7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row>
    <row r="534" spans="1:40" ht="12.7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c r="AL534" s="13"/>
      <c r="AM534" s="13"/>
      <c r="AN534" s="13"/>
    </row>
    <row r="535" spans="1:40" ht="12.7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c r="AL535" s="13"/>
      <c r="AM535" s="13"/>
      <c r="AN535" s="13"/>
    </row>
    <row r="536" spans="1:40" ht="12.7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c r="AL536" s="13"/>
      <c r="AM536" s="13"/>
      <c r="AN536" s="13"/>
    </row>
    <row r="537" spans="1:40" ht="12.7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c r="AL537" s="13"/>
      <c r="AM537" s="13"/>
      <c r="AN537" s="13"/>
    </row>
    <row r="538" spans="1:40" ht="12.7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c r="AL538" s="13"/>
      <c r="AM538" s="13"/>
      <c r="AN538" s="13"/>
    </row>
    <row r="539" spans="1:40" ht="12.7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c r="AL539" s="13"/>
      <c r="AM539" s="13"/>
      <c r="AN539" s="13"/>
    </row>
    <row r="540" spans="1:40" ht="12.7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c r="AL540" s="13"/>
      <c r="AM540" s="13"/>
      <c r="AN540" s="13"/>
    </row>
    <row r="541" spans="1:40" ht="12.7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row>
    <row r="542" spans="1:40" ht="12.7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c r="AL542" s="13"/>
      <c r="AM542" s="13"/>
      <c r="AN542" s="13"/>
    </row>
    <row r="543" spans="1:40" ht="12.7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c r="AL543" s="13"/>
      <c r="AM543" s="13"/>
      <c r="AN543" s="13"/>
    </row>
    <row r="544" spans="1:40" ht="12.7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c r="AL544" s="13"/>
      <c r="AM544" s="13"/>
      <c r="AN544" s="13"/>
    </row>
    <row r="545" spans="1:40" ht="12.7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c r="AL545" s="13"/>
      <c r="AM545" s="13"/>
      <c r="AN545" s="13"/>
    </row>
    <row r="546" spans="1:40" ht="12.7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c r="AL546" s="13"/>
      <c r="AM546" s="13"/>
      <c r="AN546" s="13"/>
    </row>
    <row r="547" spans="1:40" ht="12.7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row>
    <row r="548" spans="1:40" ht="12.7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c r="AL548" s="13"/>
      <c r="AM548" s="13"/>
      <c r="AN548" s="13"/>
    </row>
    <row r="549" spans="1:40" ht="12.7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3"/>
    </row>
    <row r="550" spans="1:40" ht="12.7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c r="AL550" s="13"/>
      <c r="AM550" s="13"/>
      <c r="AN550" s="13"/>
    </row>
    <row r="551" spans="1:40" ht="12.7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c r="AL551" s="13"/>
      <c r="AM551" s="13"/>
      <c r="AN551" s="13"/>
    </row>
    <row r="552" spans="1:40" ht="12.7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3"/>
    </row>
    <row r="553" spans="1:40" ht="12.7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c r="AL553" s="13"/>
      <c r="AM553" s="13"/>
      <c r="AN553" s="13"/>
    </row>
    <row r="554" spans="1:40" ht="12.7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c r="AL554" s="13"/>
      <c r="AM554" s="13"/>
      <c r="AN554" s="13"/>
    </row>
    <row r="555" spans="1:40" ht="12.7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3"/>
    </row>
    <row r="556" spans="1:40" ht="12.7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c r="AL556" s="13"/>
      <c r="AM556" s="13"/>
      <c r="AN556" s="13"/>
    </row>
    <row r="557" spans="1:40" ht="12.7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row>
    <row r="558" spans="1:40" ht="12.7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3"/>
    </row>
    <row r="559" spans="1:40" ht="12.7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c r="AL559" s="13"/>
      <c r="AM559" s="13"/>
      <c r="AN559" s="13"/>
    </row>
    <row r="560" spans="1:40" ht="12.7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c r="AL560" s="13"/>
      <c r="AM560" s="13"/>
      <c r="AN560" s="13"/>
    </row>
    <row r="561" spans="1:40" ht="12.7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3"/>
    </row>
    <row r="562" spans="1:40" ht="12.7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c r="AL562" s="13"/>
      <c r="AM562" s="13"/>
      <c r="AN562" s="13"/>
    </row>
    <row r="563" spans="1:40" ht="12.7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row>
    <row r="564" spans="1:40" ht="12.7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3"/>
    </row>
    <row r="565" spans="1:40" ht="12.7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row>
    <row r="566" spans="1:40" ht="12.7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c r="AL566" s="13"/>
      <c r="AM566" s="13"/>
      <c r="AN566" s="13"/>
    </row>
    <row r="567" spans="1:40" ht="12.7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row>
    <row r="568" spans="1:40" ht="12.7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row>
    <row r="569" spans="1:40" ht="12.7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row>
    <row r="570" spans="1:40" ht="12.7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row>
    <row r="571" spans="1:40" ht="12.7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c r="AL571" s="13"/>
      <c r="AM571" s="13"/>
      <c r="AN571" s="13"/>
    </row>
    <row r="572" spans="1:40" ht="12.7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c r="AL572" s="13"/>
      <c r="AM572" s="13"/>
      <c r="AN572" s="13"/>
    </row>
    <row r="573" spans="1:40" ht="12.7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row>
    <row r="574" spans="1:40" ht="12.7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row>
    <row r="575" spans="1:40" ht="12.7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row>
    <row r="576" spans="1:40" ht="12.7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row>
    <row r="577" spans="1:40" ht="12.7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row>
    <row r="578" spans="1:40" ht="12.7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row>
    <row r="579" spans="1:40" ht="12.7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row>
    <row r="580" spans="1:40" ht="12.7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row>
    <row r="581" spans="1:40" ht="12.7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row>
    <row r="582" spans="1:40" ht="12.7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row>
    <row r="583" spans="1:40" ht="12.7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row>
    <row r="584" spans="1:40" ht="12.7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row>
    <row r="585" spans="1:40" ht="12.7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row>
    <row r="586" spans="1:40" ht="12.7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row>
    <row r="587" spans="1:40" ht="12.7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row>
    <row r="588" spans="1:40" ht="12.7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row>
    <row r="589" spans="1:40" ht="12.7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row>
    <row r="590" spans="1:40" ht="12.7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row>
    <row r="591" spans="1:40" ht="12.7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row>
    <row r="592" spans="1:40" ht="12.7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row>
    <row r="593" spans="1:40" ht="12.7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row>
    <row r="594" spans="1:40" ht="12.7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row>
    <row r="595" spans="1:40" ht="12.7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row>
    <row r="596" spans="1:40" ht="12.7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row>
    <row r="597" spans="1:40" ht="12.7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row>
    <row r="598" spans="1:40" ht="12.7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row>
    <row r="599" spans="1:40" ht="12.7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row>
    <row r="600" spans="1:40" ht="12.7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row>
    <row r="601" spans="1:40" ht="12.7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row>
    <row r="602" spans="1:40" ht="12.7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row>
    <row r="603" spans="1:40" ht="12.7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row>
    <row r="604" spans="1:40" ht="12.7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row>
    <row r="605" spans="1:40" ht="12.7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row>
    <row r="606" spans="1:40" ht="12.7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row>
    <row r="607" spans="1:40" ht="12.7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row>
    <row r="608" spans="1:40" ht="12.7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row>
    <row r="609" spans="1:40" ht="12.7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row>
    <row r="610" spans="1:40" ht="12.7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row>
    <row r="611" spans="1:40" ht="12.7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row>
    <row r="612" spans="1:40" ht="12.7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row>
    <row r="613" spans="1:40" ht="12.7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row>
    <row r="614" spans="1:40" ht="12.7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row>
    <row r="615" spans="1:40" ht="12.7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3"/>
    </row>
    <row r="616" spans="1:40" ht="12.7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c r="AL616" s="13"/>
      <c r="AM616" s="13"/>
      <c r="AN616" s="13"/>
    </row>
    <row r="617" spans="1:40" ht="12.7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c r="AL617" s="13"/>
      <c r="AM617" s="13"/>
      <c r="AN617" s="13"/>
    </row>
    <row r="618" spans="1:40" ht="12.7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3"/>
    </row>
    <row r="619" spans="1:40" ht="12.7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c r="AL619" s="13"/>
      <c r="AM619" s="13"/>
      <c r="AN619" s="13"/>
    </row>
    <row r="620" spans="1:40" ht="12.7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row>
    <row r="621" spans="1:40" ht="12.7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3"/>
    </row>
    <row r="622" spans="1:40" ht="12.7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c r="AL622" s="13"/>
      <c r="AM622" s="13"/>
      <c r="AN622" s="13"/>
    </row>
    <row r="623" spans="1:40" ht="12.7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c r="AL623" s="13"/>
      <c r="AM623" s="13"/>
      <c r="AN623" s="13"/>
    </row>
    <row r="624" spans="1:40" ht="12.7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c r="AL624" s="13"/>
      <c r="AM624" s="13"/>
      <c r="AN624" s="13"/>
    </row>
    <row r="625" spans="1:40" ht="12.7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c r="AL625" s="13"/>
      <c r="AM625" s="13"/>
      <c r="AN625" s="13"/>
    </row>
    <row r="626" spans="1:40" ht="12.7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c r="AL626" s="13"/>
      <c r="AM626" s="13"/>
      <c r="AN626" s="13"/>
    </row>
    <row r="627" spans="1:40" ht="12.7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c r="AL627" s="13"/>
      <c r="AM627" s="13"/>
      <c r="AN627" s="13"/>
    </row>
    <row r="628" spans="1:40" ht="12.7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row>
    <row r="629" spans="1:40" ht="12.7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c r="AL629" s="13"/>
      <c r="AM629" s="13"/>
      <c r="AN629" s="13"/>
    </row>
    <row r="630" spans="1:40" ht="12.7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c r="AL630" s="13"/>
      <c r="AM630" s="13"/>
      <c r="AN630" s="13"/>
    </row>
    <row r="631" spans="1:40" ht="12.7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c r="AL631" s="13"/>
      <c r="AM631" s="13"/>
      <c r="AN631" s="13"/>
    </row>
    <row r="632" spans="1:40" ht="12.7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row>
    <row r="633" spans="1:40" ht="12.7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c r="AL633" s="13"/>
      <c r="AM633" s="13"/>
      <c r="AN633" s="13"/>
    </row>
    <row r="634" spans="1:40" ht="12.7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c r="AL634" s="13"/>
      <c r="AM634" s="13"/>
      <c r="AN634" s="13"/>
    </row>
    <row r="635" spans="1:40" ht="12.7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c r="AL635" s="13"/>
      <c r="AM635" s="13"/>
      <c r="AN635" s="13"/>
    </row>
    <row r="636" spans="1:40" ht="12.7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row>
    <row r="637" spans="1:40" ht="12.7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c r="AL637" s="13"/>
      <c r="AM637" s="13"/>
      <c r="AN637" s="13"/>
    </row>
    <row r="638" spans="1:40" ht="12.7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3"/>
    </row>
    <row r="639" spans="1:40" ht="12.7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c r="AL639" s="13"/>
      <c r="AM639" s="13"/>
      <c r="AN639" s="13"/>
    </row>
    <row r="640" spans="1:40" ht="12.7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c r="AL640" s="13"/>
      <c r="AM640" s="13"/>
      <c r="AN640" s="13"/>
    </row>
    <row r="641" spans="1:40" ht="12.7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3"/>
    </row>
    <row r="642" spans="1:40" ht="12.7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row>
    <row r="643" spans="1:40" ht="12.7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c r="AL643" s="13"/>
      <c r="AM643" s="13"/>
      <c r="AN643" s="13"/>
    </row>
    <row r="644" spans="1:40" ht="12.7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3"/>
    </row>
    <row r="645" spans="1:40" ht="12.7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c r="AL645" s="13"/>
      <c r="AM645" s="13"/>
      <c r="AN645" s="13"/>
    </row>
    <row r="646" spans="1:40" ht="12.7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c r="AL646" s="13"/>
      <c r="AM646" s="13"/>
      <c r="AN646" s="13"/>
    </row>
    <row r="647" spans="1:40" ht="12.7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3"/>
    </row>
    <row r="648" spans="1:40" ht="12.7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row>
    <row r="649" spans="1:40" ht="12.7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c r="AL649" s="13"/>
      <c r="AM649" s="13"/>
      <c r="AN649" s="13"/>
    </row>
    <row r="650" spans="1:40" ht="12.7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3"/>
    </row>
    <row r="651" spans="1:40" ht="12.7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c r="AL651" s="13"/>
      <c r="AM651" s="13"/>
      <c r="AN651" s="13"/>
    </row>
    <row r="652" spans="1:40" ht="12.7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c r="AL652" s="13"/>
      <c r="AM652" s="13"/>
      <c r="AN652" s="13"/>
    </row>
    <row r="653" spans="1:40" ht="12.7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3"/>
    </row>
    <row r="654" spans="1:40" ht="12.7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13"/>
      <c r="AN654" s="13"/>
    </row>
    <row r="655" spans="1:40" ht="12.7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row>
    <row r="656" spans="1:40" ht="12.7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3"/>
    </row>
    <row r="657" spans="1:40" ht="12.7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13"/>
      <c r="AN657" s="13"/>
    </row>
    <row r="658" spans="1:40" ht="12.7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13"/>
      <c r="AN658" s="13"/>
    </row>
    <row r="659" spans="1:40" ht="12.7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3"/>
    </row>
    <row r="660" spans="1:40" ht="12.7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13"/>
      <c r="AN660" s="13"/>
    </row>
    <row r="661" spans="1:40" ht="12.7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13"/>
      <c r="AN661" s="13"/>
    </row>
    <row r="662" spans="1:40" ht="12.7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3"/>
    </row>
    <row r="663" spans="1:40" ht="12.7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c r="AL663" s="13"/>
      <c r="AM663" s="13"/>
      <c r="AN663" s="13"/>
    </row>
    <row r="664" spans="1:40" ht="12.7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c r="AL664" s="13"/>
      <c r="AM664" s="13"/>
      <c r="AN664" s="13"/>
    </row>
    <row r="665" spans="1:40" ht="12.7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3"/>
    </row>
    <row r="666" spans="1:40" ht="12.7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row>
    <row r="667" spans="1:40" ht="12.7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row>
    <row r="668" spans="1:40" ht="12.7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row>
    <row r="669" spans="1:40" ht="12.7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row>
    <row r="670" spans="1:40" ht="12.7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row>
    <row r="671" spans="1:40" ht="12.7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c r="AL671" s="13"/>
      <c r="AM671" s="13"/>
      <c r="AN671" s="13"/>
    </row>
    <row r="672" spans="1:40" ht="12.7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c r="AL672" s="13"/>
      <c r="AM672" s="13"/>
      <c r="AN672" s="13"/>
    </row>
    <row r="673" spans="1:40" ht="12.7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row>
    <row r="674" spans="1:40" ht="12.7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row>
    <row r="675" spans="1:40" ht="12.7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row>
    <row r="676" spans="1:40" ht="12.7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row>
    <row r="677" spans="1:40" ht="12.7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13"/>
      <c r="AN677" s="13"/>
    </row>
    <row r="678" spans="1:40" ht="12.7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row>
    <row r="679" spans="1:40" ht="12.7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row>
    <row r="680" spans="1:40" ht="12.7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row>
    <row r="681" spans="1:40" ht="12.7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row>
    <row r="682" spans="1:40" ht="12.7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row>
    <row r="683" spans="1:40" ht="12.7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row>
    <row r="684" spans="1:40" ht="12.7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row>
    <row r="685" spans="1:40" ht="12.7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row>
    <row r="686" spans="1:40" ht="12.7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row>
    <row r="687" spans="1:40" ht="12.7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row>
    <row r="688" spans="1:40" ht="12.7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row>
    <row r="689" spans="1:40" ht="12.7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row>
    <row r="690" spans="1:40" ht="12.7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row>
    <row r="691" spans="1:40" ht="12.7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row>
    <row r="692" spans="1:40" ht="12.7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row>
    <row r="693" spans="1:40" ht="12.7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row>
    <row r="694" spans="1:40" ht="12.7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row>
    <row r="695" spans="1:40" ht="12.7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row>
    <row r="696" spans="1:40" ht="12.7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row>
    <row r="697" spans="1:40" ht="12.7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row>
    <row r="698" spans="1:40" ht="12.7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row>
    <row r="699" spans="1:40" ht="12.7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row>
    <row r="700" spans="1:40" ht="12.7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row>
    <row r="701" spans="1:40" ht="12.7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row>
    <row r="702" spans="1:40" ht="12.7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row>
    <row r="703" spans="1:40" ht="12.7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row>
    <row r="704" spans="1:40" ht="12.7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row>
    <row r="705" spans="1:40" ht="12.7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row>
    <row r="706" spans="1:40" ht="12.7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row>
    <row r="707" spans="1:40" ht="12.7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row>
    <row r="708" spans="1:40" ht="12.7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row>
    <row r="709" spans="1:40" ht="12.7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row>
    <row r="710" spans="1:40" ht="12.7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3"/>
    </row>
    <row r="711" spans="1:40" ht="12.7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c r="AL711" s="13"/>
      <c r="AM711" s="13"/>
      <c r="AN711" s="13"/>
    </row>
    <row r="712" spans="1:40" ht="12.7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c r="AL712" s="13"/>
      <c r="AM712" s="13"/>
      <c r="AN712" s="13"/>
    </row>
    <row r="713" spans="1:40" ht="12.7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row>
    <row r="714" spans="1:40" ht="12.7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c r="AL714" s="13"/>
      <c r="AM714" s="13"/>
      <c r="AN714" s="13"/>
    </row>
    <row r="715" spans="1:40" ht="12.7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c r="AL715" s="13"/>
      <c r="AM715" s="13"/>
      <c r="AN715" s="13"/>
    </row>
    <row r="716" spans="1:40" ht="12.7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c r="AL716" s="13"/>
      <c r="AM716" s="13"/>
      <c r="AN716" s="13"/>
    </row>
    <row r="717" spans="1:40" ht="12.7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c r="AL717" s="13"/>
      <c r="AM717" s="13"/>
      <c r="AN717" s="13"/>
    </row>
    <row r="718" spans="1:40" ht="12.7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row>
    <row r="719" spans="1:40" ht="12.7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c r="AL719" s="13"/>
      <c r="AM719" s="13"/>
      <c r="AN719" s="13"/>
    </row>
    <row r="720" spans="1:40" ht="12.7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c r="AL720" s="13"/>
      <c r="AM720" s="13"/>
      <c r="AN720" s="13"/>
    </row>
    <row r="721" spans="1:40" ht="12.7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row>
    <row r="722" spans="1:40" ht="12.7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c r="AL722" s="13"/>
      <c r="AM722" s="13"/>
      <c r="AN722" s="13"/>
    </row>
    <row r="723" spans="1:40" ht="12.7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row>
    <row r="724" spans="1:40" ht="12.7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row>
    <row r="725" spans="1:40" ht="12.7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row>
    <row r="726" spans="1:40" ht="12.7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row>
    <row r="727" spans="1:40" ht="12.7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row>
    <row r="728" spans="1:40" ht="12.7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row>
    <row r="729" spans="1:40" ht="12.7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row>
    <row r="730" spans="1:40" ht="12.7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row>
    <row r="731" spans="1:40" ht="12.7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row>
    <row r="732" spans="1:40" ht="12.7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row>
    <row r="733" spans="1:40" ht="12.7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row>
    <row r="734" spans="1:40" ht="12.7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row>
    <row r="735" spans="1:40" ht="12.7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row>
    <row r="736" spans="1:40" ht="12.7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row>
    <row r="737" spans="1:40" ht="12.7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row>
    <row r="738" spans="1:40" ht="12.7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row>
    <row r="739" spans="1:40" ht="12.7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c r="AL739" s="13"/>
      <c r="AM739" s="13"/>
      <c r="AN739" s="13"/>
    </row>
    <row r="740" spans="1:40" ht="12.7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row>
    <row r="741" spans="1:40" ht="12.7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3"/>
    </row>
    <row r="742" spans="1:40" ht="12.7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row>
    <row r="743" spans="1:40" ht="12.7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c r="AL743" s="13"/>
      <c r="AM743" s="13"/>
      <c r="AN743" s="13"/>
    </row>
    <row r="744" spans="1:40" ht="12.7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row>
    <row r="745" spans="1:40" ht="12.7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row>
    <row r="746" spans="1:40" ht="12.7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c r="AL746" s="13"/>
      <c r="AM746" s="13"/>
      <c r="AN746" s="13"/>
    </row>
    <row r="747" spans="1:40" ht="12.7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3"/>
    </row>
    <row r="748" spans="1:40" ht="12.7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c r="AL748" s="13"/>
      <c r="AM748" s="13"/>
      <c r="AN748" s="13"/>
    </row>
    <row r="749" spans="1:40" ht="12.7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c r="AL749" s="13"/>
      <c r="AM749" s="13"/>
      <c r="AN749" s="13"/>
    </row>
    <row r="750" spans="1:40" ht="12.7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3"/>
    </row>
    <row r="751" spans="1:40" ht="12.7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row>
    <row r="752" spans="1:40" ht="12.7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row>
    <row r="753" spans="1:40" ht="12.7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3"/>
    </row>
    <row r="754" spans="1:40" ht="12.7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c r="AL754" s="13"/>
      <c r="AM754" s="13"/>
      <c r="AN754" s="13"/>
    </row>
    <row r="755" spans="1:40" ht="12.7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c r="AL755" s="13"/>
      <c r="AM755" s="13"/>
      <c r="AN755" s="13"/>
    </row>
    <row r="756" spans="1:40" ht="12.7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row>
    <row r="757" spans="1:40" ht="12.7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c r="AL757" s="13"/>
      <c r="AM757" s="13"/>
      <c r="AN757" s="13"/>
    </row>
    <row r="758" spans="1:40" ht="12.7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c r="AL758" s="13"/>
      <c r="AM758" s="13"/>
      <c r="AN758" s="13"/>
    </row>
    <row r="759" spans="1:40" ht="12.7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c r="AL759" s="13"/>
      <c r="AM759" s="13"/>
      <c r="AN759" s="13"/>
    </row>
    <row r="760" spans="1:40" ht="12.7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c r="AL760" s="13"/>
      <c r="AM760" s="13"/>
      <c r="AN760" s="13"/>
    </row>
    <row r="761" spans="1:40" ht="12.7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c r="AL761" s="13"/>
      <c r="AM761" s="13"/>
      <c r="AN761" s="13"/>
    </row>
    <row r="762" spans="1:40" ht="12.7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c r="AL762" s="13"/>
      <c r="AM762" s="13"/>
      <c r="AN762" s="13"/>
    </row>
    <row r="763" spans="1:40" ht="12.7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c r="AL763" s="13"/>
      <c r="AM763" s="13"/>
      <c r="AN763" s="13"/>
    </row>
    <row r="764" spans="1:40" ht="12.7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row>
    <row r="765" spans="1:40" ht="12.7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row>
    <row r="766" spans="1:40" ht="12.7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row>
    <row r="767" spans="1:40" ht="12.7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row>
    <row r="768" spans="1:40" ht="12.7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row>
    <row r="769" spans="1:40" ht="12.7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row>
    <row r="770" spans="1:40" ht="12.7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row>
    <row r="771" spans="1:40" ht="12.7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row>
    <row r="772" spans="1:40" ht="12.7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row>
    <row r="773" spans="1:40" ht="12.7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row>
    <row r="774" spans="1:40" ht="12.7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row>
    <row r="775" spans="1:40" ht="12.7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row>
    <row r="776" spans="1:40" ht="12.7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row>
    <row r="777" spans="1:40" ht="12.7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row>
    <row r="778" spans="1:40" ht="12.7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row>
    <row r="779" spans="1:40" ht="12.7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c r="AL779" s="13"/>
      <c r="AM779" s="13"/>
      <c r="AN779" s="13"/>
    </row>
    <row r="780" spans="1:40" ht="12.7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row>
    <row r="781" spans="1:40" ht="12.7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row>
    <row r="782" spans="1:40" ht="12.7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row>
    <row r="783" spans="1:40" ht="12.7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3"/>
    </row>
    <row r="784" spans="1:40" ht="12.7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c r="AL784" s="13"/>
      <c r="AM784" s="13"/>
      <c r="AN784" s="13"/>
    </row>
    <row r="785" spans="1:40" ht="12.7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c r="AL785" s="13"/>
      <c r="AM785" s="13"/>
      <c r="AN785" s="13"/>
    </row>
    <row r="786" spans="1:40" ht="12.7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3"/>
    </row>
    <row r="787" spans="1:40" ht="12.7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row>
    <row r="788" spans="1:40" ht="12.7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c r="AL788" s="13"/>
      <c r="AM788" s="13"/>
      <c r="AN788" s="13"/>
    </row>
    <row r="789" spans="1:40" ht="12.7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3"/>
    </row>
    <row r="790" spans="1:40" ht="12.7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c r="AL790" s="13"/>
      <c r="AM790" s="13"/>
      <c r="AN790" s="13"/>
    </row>
    <row r="791" spans="1:40" ht="12.7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c r="AL791" s="13"/>
      <c r="AM791" s="13"/>
      <c r="AN791" s="13"/>
    </row>
    <row r="792" spans="1:40" ht="12.7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row>
    <row r="793" spans="1:40" ht="12.7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row>
    <row r="794" spans="1:40" ht="12.7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c r="AL794" s="13"/>
      <c r="AM794" s="13"/>
      <c r="AN794" s="13"/>
    </row>
    <row r="795" spans="1:40" ht="12.7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3"/>
    </row>
    <row r="796" spans="1:40" ht="12.7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c r="AL796" s="13"/>
      <c r="AM796" s="13"/>
      <c r="AN796" s="13"/>
    </row>
    <row r="797" spans="1:40" ht="12.7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c r="AL797" s="13"/>
      <c r="AM797" s="13"/>
      <c r="AN797" s="13"/>
    </row>
    <row r="798" spans="1:40" ht="12.7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row>
    <row r="799" spans="1:40" ht="12.7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c r="AL799" s="13"/>
      <c r="AM799" s="13"/>
      <c r="AN799" s="13"/>
    </row>
    <row r="800" spans="1:40" ht="12.7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row>
    <row r="801" spans="1:40" ht="12.7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3"/>
    </row>
    <row r="802" spans="1:40" ht="12.7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row>
    <row r="803" spans="1:40" ht="12.7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row>
    <row r="804" spans="1:40" ht="12.7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c r="AL804" s="13"/>
      <c r="AM804" s="13"/>
      <c r="AN804" s="13"/>
    </row>
    <row r="805" spans="1:40" ht="12.7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row>
    <row r="806" spans="1:40" ht="12.7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row>
    <row r="807" spans="1:40" ht="12.7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c r="AL807" s="13"/>
      <c r="AM807" s="13"/>
      <c r="AN807" s="13"/>
    </row>
    <row r="808" spans="1:40" ht="12.7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c r="AL808" s="13"/>
      <c r="AM808" s="13"/>
      <c r="AN808" s="13"/>
    </row>
    <row r="809" spans="1:40" ht="12.7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c r="AL809" s="13"/>
      <c r="AM809" s="13"/>
      <c r="AN809" s="13"/>
    </row>
    <row r="810" spans="1:40" ht="12.7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c r="AL810" s="13"/>
      <c r="AM810" s="13"/>
      <c r="AN810" s="13"/>
    </row>
    <row r="811" spans="1:40" ht="12.7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row>
    <row r="812" spans="1:40" ht="12.7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row>
    <row r="813" spans="1:40" ht="12.7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row>
    <row r="814" spans="1:40" ht="12.7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row>
    <row r="815" spans="1:40" ht="12.7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row>
    <row r="816" spans="1:40" ht="12.7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row>
    <row r="817" spans="1:40" ht="12.7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row>
    <row r="818" spans="1:40" ht="12.7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row>
    <row r="819" spans="1:40" ht="12.7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row>
    <row r="820" spans="1:40" ht="12.7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row>
    <row r="821" spans="1:40" ht="12.7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row>
    <row r="822" spans="1:40" ht="12.7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row>
    <row r="823" spans="1:40" ht="12.7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row>
    <row r="824" spans="1:40" ht="12.7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row>
    <row r="825" spans="1:40" ht="12.7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row>
    <row r="826" spans="1:40" ht="12.7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row>
    <row r="827" spans="1:40" ht="12.7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row>
    <row r="828" spans="1:40" ht="12.7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row>
    <row r="829" spans="1:40" ht="12.7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row>
    <row r="830" spans="1:40" ht="12.7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row>
    <row r="831" spans="1:40" ht="12.7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row>
    <row r="832" spans="1:40" ht="12.7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row>
    <row r="833" spans="1:40" ht="12.7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row>
    <row r="834" spans="1:40" ht="12.7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row>
    <row r="835" spans="1:40" ht="12.7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row>
    <row r="836" spans="1:40" ht="12.7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row>
    <row r="837" spans="1:40" ht="12.7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row>
    <row r="838" spans="1:40" ht="12.7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row>
    <row r="839" spans="1:40" ht="12.7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row>
    <row r="840" spans="1:40" ht="12.7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row>
    <row r="841" spans="1:40" ht="12.7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row>
    <row r="842" spans="1:40" ht="12.7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row>
    <row r="843" spans="1:40" ht="12.7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row>
    <row r="844" spans="1:40" ht="12.7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row>
    <row r="845" spans="1:40" ht="12.7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row>
    <row r="846" spans="1:40" ht="12.7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row>
    <row r="847" spans="1:40" ht="12.7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c r="AL847" s="13"/>
      <c r="AM847" s="13"/>
      <c r="AN847" s="13"/>
    </row>
    <row r="848" spans="1:40" ht="12.7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c r="AL848" s="13"/>
      <c r="AM848" s="13"/>
      <c r="AN848" s="13"/>
    </row>
    <row r="849" spans="1:40" ht="12.7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c r="AL849" s="13"/>
      <c r="AM849" s="13"/>
      <c r="AN849" s="13"/>
    </row>
    <row r="850" spans="1:40" ht="12.7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c r="AL850" s="13"/>
      <c r="AM850" s="13"/>
      <c r="AN850" s="13"/>
    </row>
    <row r="851" spans="1:40" ht="12.7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row>
    <row r="852" spans="1:40" ht="12.7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c r="AL852" s="13"/>
      <c r="AM852" s="13"/>
      <c r="AN852" s="13"/>
    </row>
    <row r="853" spans="1:40" ht="12.7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c r="AL853" s="13"/>
      <c r="AM853" s="13"/>
      <c r="AN853" s="13"/>
    </row>
    <row r="854" spans="1:40" ht="12.7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row>
    <row r="855" spans="1:40" ht="12.7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c r="AL855" s="13"/>
      <c r="AM855" s="13"/>
      <c r="AN855" s="13"/>
    </row>
    <row r="856" spans="1:40" ht="12.7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c r="AL856" s="13"/>
      <c r="AM856" s="13"/>
      <c r="AN856" s="13"/>
    </row>
    <row r="857" spans="1:40" ht="12.7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row>
    <row r="858" spans="1:40" ht="12.7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c r="AL858" s="13"/>
      <c r="AM858" s="13"/>
      <c r="AN858" s="13"/>
    </row>
    <row r="859" spans="1:40" ht="12.7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row>
    <row r="860" spans="1:40" ht="12.7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row>
    <row r="861" spans="1:40" ht="12.7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c r="AL861" s="13"/>
      <c r="AM861" s="13"/>
      <c r="AN861" s="13"/>
    </row>
    <row r="862" spans="1:40" ht="12.7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c r="AL862" s="13"/>
      <c r="AM862" s="13"/>
      <c r="AN862" s="13"/>
    </row>
    <row r="863" spans="1:40" ht="12.7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c r="AL863" s="13"/>
      <c r="AM863" s="13"/>
      <c r="AN863" s="13"/>
    </row>
    <row r="864" spans="1:40" ht="12.7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3"/>
    </row>
    <row r="865" spans="1:40" ht="12.7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c r="AL865" s="13"/>
      <c r="AM865" s="13"/>
      <c r="AN865" s="13"/>
    </row>
    <row r="866" spans="1:40" ht="12.7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c r="AL866" s="13"/>
      <c r="AM866" s="13"/>
      <c r="AN866" s="13"/>
    </row>
    <row r="867" spans="1:40" ht="12.7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3"/>
    </row>
    <row r="868" spans="1:40" ht="12.7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c r="AL868" s="13"/>
      <c r="AM868" s="13"/>
      <c r="AN868" s="13"/>
    </row>
    <row r="869" spans="1:40" ht="12.7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c r="AL869" s="13"/>
      <c r="AM869" s="13"/>
      <c r="AN869" s="13"/>
    </row>
    <row r="870" spans="1:40" ht="12.7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3"/>
    </row>
    <row r="871" spans="1:40" ht="12.7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row>
    <row r="872" spans="1:40" ht="12.7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c r="AL872" s="13"/>
      <c r="AM872" s="13"/>
      <c r="AN872" s="13"/>
    </row>
    <row r="873" spans="1:40" ht="12.7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3"/>
    </row>
    <row r="874" spans="1:40" ht="12.7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row>
    <row r="875" spans="1:40" ht="12.7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c r="AL875" s="13"/>
      <c r="AM875" s="13"/>
      <c r="AN875" s="13"/>
    </row>
    <row r="876" spans="1:40" ht="12.7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row>
    <row r="877" spans="1:40" ht="12.7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row>
    <row r="878" spans="1:40" ht="12.7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c r="AL878" s="13"/>
      <c r="AM878" s="13"/>
      <c r="AN878" s="13"/>
    </row>
    <row r="879" spans="1:40" ht="12.7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row>
    <row r="880" spans="1:40" ht="12.7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c r="AL880" s="13"/>
      <c r="AM880" s="13"/>
      <c r="AN880" s="13"/>
    </row>
    <row r="881" spans="1:40" ht="12.7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c r="AL881" s="13"/>
      <c r="AM881" s="13"/>
      <c r="AN881" s="13"/>
    </row>
    <row r="882" spans="1:40" ht="12.7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row>
    <row r="883" spans="1:40" ht="12.7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row>
    <row r="884" spans="1:40" ht="12.7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c r="AL884" s="13"/>
      <c r="AM884" s="13"/>
      <c r="AN884" s="13"/>
    </row>
    <row r="885" spans="1:40" ht="12.7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row>
    <row r="886" spans="1:40" ht="12.7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row>
    <row r="887" spans="1:40" ht="12.7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c r="AL887" s="13"/>
      <c r="AM887" s="13"/>
      <c r="AN887" s="13"/>
    </row>
    <row r="888" spans="1:40" ht="12.7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3"/>
    </row>
    <row r="889" spans="1:40" ht="12.7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c r="AL889" s="13"/>
      <c r="AM889" s="13"/>
      <c r="AN889" s="13"/>
    </row>
    <row r="890" spans="1:40" ht="12.7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c r="AL890" s="13"/>
      <c r="AM890" s="13"/>
      <c r="AN890" s="13"/>
    </row>
    <row r="891" spans="1:40" ht="12.7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3"/>
    </row>
    <row r="892" spans="1:40" ht="12.7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c r="AL892" s="13"/>
      <c r="AM892" s="13"/>
      <c r="AN892" s="13"/>
    </row>
    <row r="893" spans="1:40" ht="12.7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c r="AL893" s="13"/>
      <c r="AM893" s="13"/>
      <c r="AN893" s="13"/>
    </row>
    <row r="894" spans="1:40" ht="12.7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c r="AL894" s="13"/>
      <c r="AM894" s="13"/>
      <c r="AN894" s="13"/>
    </row>
    <row r="895" spans="1:40" ht="12.7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c r="AL895" s="13"/>
      <c r="AM895" s="13"/>
      <c r="AN895" s="13"/>
    </row>
    <row r="896" spans="1:40" ht="12.7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c r="AL896" s="13"/>
      <c r="AM896" s="13"/>
      <c r="AN896" s="13"/>
    </row>
    <row r="897" spans="1:40" ht="12.7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row>
    <row r="898" spans="1:40" ht="12.7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c r="AL898" s="13"/>
      <c r="AM898" s="13"/>
      <c r="AN898" s="13"/>
    </row>
    <row r="899" spans="1:40" ht="12.7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c r="AL899" s="13"/>
      <c r="AM899" s="13"/>
      <c r="AN899" s="13"/>
    </row>
    <row r="900" spans="1:40" ht="12.7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c r="AL900" s="13"/>
      <c r="AM900" s="13"/>
      <c r="AN900" s="13"/>
    </row>
    <row r="901" spans="1:40" ht="12.7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c r="AL901" s="13"/>
      <c r="AM901" s="13"/>
      <c r="AN901" s="13"/>
    </row>
    <row r="902" spans="1:40" ht="12.7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c r="AL902" s="13"/>
      <c r="AM902" s="13"/>
      <c r="AN902" s="13"/>
    </row>
    <row r="903" spans="1:40" ht="12.7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c r="AL903" s="13"/>
      <c r="AM903" s="13"/>
      <c r="AN903" s="13"/>
    </row>
    <row r="904" spans="1:40" ht="12.7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c r="AL904" s="13"/>
      <c r="AM904" s="13"/>
      <c r="AN904" s="13"/>
    </row>
    <row r="905" spans="1:40" ht="12.7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c r="AL905" s="13"/>
      <c r="AM905" s="13"/>
      <c r="AN905" s="13"/>
    </row>
    <row r="906" spans="1:40" ht="12.7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c r="AL906" s="13"/>
      <c r="AM906" s="13"/>
      <c r="AN906" s="13"/>
    </row>
    <row r="907" spans="1:40" ht="12.7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c r="AL907" s="13"/>
      <c r="AM907" s="13"/>
      <c r="AN907" s="13"/>
    </row>
    <row r="908" spans="1:40" ht="12.7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c r="AL908" s="13"/>
      <c r="AM908" s="13"/>
      <c r="AN908" s="13"/>
    </row>
    <row r="909" spans="1:40" ht="12.7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3"/>
    </row>
    <row r="910" spans="1:40" ht="12.7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c r="AL910" s="13"/>
      <c r="AM910" s="13"/>
      <c r="AN910" s="13"/>
    </row>
    <row r="911" spans="1:40" ht="12.7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row>
    <row r="912" spans="1:40" ht="12.7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3"/>
    </row>
    <row r="913" spans="1:40" ht="12.7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c r="AL913" s="13"/>
      <c r="AM913" s="13"/>
      <c r="AN913" s="13"/>
    </row>
    <row r="914" spans="1:40" ht="12.7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c r="AL914" s="13"/>
      <c r="AM914" s="13"/>
      <c r="AN914" s="13"/>
    </row>
    <row r="915" spans="1:40" ht="12.7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row>
    <row r="916" spans="1:40" ht="12.7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c r="AL916" s="13"/>
      <c r="AM916" s="13"/>
      <c r="AN916" s="13"/>
    </row>
    <row r="917" spans="1:40" ht="12.7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c r="AL917" s="13"/>
      <c r="AM917" s="13"/>
      <c r="AN917" s="13"/>
    </row>
    <row r="918" spans="1:40" ht="12.7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3"/>
    </row>
    <row r="919" spans="1:40" ht="12.7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c r="AL919" s="13"/>
      <c r="AM919" s="13"/>
      <c r="AN919" s="13"/>
    </row>
    <row r="920" spans="1:40" ht="12.7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c r="AL920" s="13"/>
      <c r="AM920" s="13"/>
      <c r="AN920" s="13"/>
    </row>
    <row r="921" spans="1:40" ht="12.7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3"/>
    </row>
    <row r="922" spans="1:40" ht="12.7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row>
    <row r="923" spans="1:40" ht="12.7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row>
    <row r="924" spans="1:40" ht="12.7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row>
    <row r="925" spans="1:40" ht="12.7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row>
    <row r="926" spans="1:40" ht="12.7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row>
    <row r="927" spans="1:40" ht="12.7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row>
    <row r="928" spans="1:40" ht="12.7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row>
    <row r="929" spans="1:40" ht="12.7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row>
    <row r="930" spans="1:40" ht="12.7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3"/>
    </row>
    <row r="931" spans="1:40" ht="12.7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row>
    <row r="932" spans="1:40" ht="12.7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c r="AL932" s="13"/>
      <c r="AM932" s="13"/>
      <c r="AN932" s="13"/>
    </row>
    <row r="933" spans="1:40" ht="12.7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3"/>
    </row>
    <row r="934" spans="1:40" ht="12.7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c r="AL934" s="13"/>
      <c r="AM934" s="13"/>
      <c r="AN934" s="13"/>
    </row>
    <row r="935" spans="1:40" ht="12.7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c r="AL935" s="13"/>
      <c r="AM935" s="13"/>
      <c r="AN935" s="13"/>
    </row>
    <row r="936" spans="1:40" ht="12.7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3"/>
    </row>
    <row r="937" spans="1:40" ht="12.7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c r="AL937" s="13"/>
      <c r="AM937" s="13"/>
      <c r="AN937" s="13"/>
    </row>
    <row r="938" spans="1:40" ht="12.7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c r="AL938" s="13"/>
      <c r="AM938" s="13"/>
      <c r="AN938" s="13"/>
    </row>
    <row r="939" spans="1:40" ht="12.7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c r="AL939" s="13"/>
      <c r="AM939" s="13"/>
      <c r="AN939" s="13"/>
    </row>
    <row r="940" spans="1:40" ht="12.7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row>
    <row r="941" spans="1:40" ht="12.7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c r="AL941" s="13"/>
      <c r="AM941" s="13"/>
      <c r="AN941" s="13"/>
    </row>
    <row r="942" spans="1:40" ht="12.7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c r="AA942" s="13"/>
      <c r="AB942" s="13"/>
      <c r="AC942" s="13"/>
      <c r="AD942" s="13"/>
      <c r="AE942" s="13"/>
      <c r="AF942" s="13"/>
      <c r="AG942" s="13"/>
      <c r="AH942" s="13"/>
      <c r="AI942" s="13"/>
      <c r="AJ942" s="13"/>
      <c r="AK942" s="13"/>
      <c r="AL942" s="13"/>
      <c r="AM942" s="13"/>
      <c r="AN942" s="13"/>
    </row>
    <row r="943" spans="1:40" ht="12.7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c r="AA943" s="13"/>
      <c r="AB943" s="13"/>
      <c r="AC943" s="13"/>
      <c r="AD943" s="13"/>
      <c r="AE943" s="13"/>
      <c r="AF943" s="13"/>
      <c r="AG943" s="13"/>
      <c r="AH943" s="13"/>
      <c r="AI943" s="13"/>
      <c r="AJ943" s="13"/>
      <c r="AK943" s="13"/>
      <c r="AL943" s="13"/>
      <c r="AM943" s="13"/>
      <c r="AN943" s="13"/>
    </row>
    <row r="944" spans="1:40" ht="12.7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c r="AL944" s="13"/>
      <c r="AM944" s="13"/>
      <c r="AN944" s="13"/>
    </row>
    <row r="945" spans="1:40" ht="12.7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c r="AL945" s="13"/>
      <c r="AM945" s="13"/>
      <c r="AN945" s="13"/>
    </row>
    <row r="946" spans="1:40" ht="12.7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c r="AL946" s="13"/>
      <c r="AM946" s="13"/>
      <c r="AN946" s="13"/>
    </row>
    <row r="947" spans="1:40" ht="12.7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c r="AL947" s="13"/>
      <c r="AM947" s="13"/>
      <c r="AN947" s="13"/>
    </row>
    <row r="948" spans="1:40" ht="12.7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c r="AA948" s="13"/>
      <c r="AB948" s="13"/>
      <c r="AC948" s="13"/>
      <c r="AD948" s="13"/>
      <c r="AE948" s="13"/>
      <c r="AF948" s="13"/>
      <c r="AG948" s="13"/>
      <c r="AH948" s="13"/>
      <c r="AI948" s="13"/>
      <c r="AJ948" s="13"/>
      <c r="AK948" s="13"/>
      <c r="AL948" s="13"/>
      <c r="AM948" s="13"/>
      <c r="AN948" s="13"/>
    </row>
    <row r="949" spans="1:40" ht="12.7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c r="AL949" s="13"/>
      <c r="AM949" s="13"/>
      <c r="AN949" s="13"/>
    </row>
    <row r="950" spans="1:40" ht="12.7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c r="AL950" s="13"/>
      <c r="AM950" s="13"/>
      <c r="AN950" s="13"/>
    </row>
    <row r="951" spans="1:40" ht="12.7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c r="AA951" s="13"/>
      <c r="AB951" s="13"/>
      <c r="AC951" s="13"/>
      <c r="AD951" s="13"/>
      <c r="AE951" s="13"/>
      <c r="AF951" s="13"/>
      <c r="AG951" s="13"/>
      <c r="AH951" s="13"/>
      <c r="AI951" s="13"/>
      <c r="AJ951" s="13"/>
      <c r="AK951" s="13"/>
      <c r="AL951" s="13"/>
      <c r="AM951" s="13"/>
      <c r="AN951" s="13"/>
    </row>
    <row r="952" spans="1:40" ht="12.7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c r="AA952" s="13"/>
      <c r="AB952" s="13"/>
      <c r="AC952" s="13"/>
      <c r="AD952" s="13"/>
      <c r="AE952" s="13"/>
      <c r="AF952" s="13"/>
      <c r="AG952" s="13"/>
      <c r="AH952" s="13"/>
      <c r="AI952" s="13"/>
      <c r="AJ952" s="13"/>
      <c r="AK952" s="13"/>
      <c r="AL952" s="13"/>
      <c r="AM952" s="13"/>
      <c r="AN952" s="13"/>
    </row>
    <row r="953" spans="1:40" ht="12.7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c r="AA953" s="13"/>
      <c r="AB953" s="13"/>
      <c r="AC953" s="13"/>
      <c r="AD953" s="13"/>
      <c r="AE953" s="13"/>
      <c r="AF953" s="13"/>
      <c r="AG953" s="13"/>
      <c r="AH953" s="13"/>
      <c r="AI953" s="13"/>
      <c r="AJ953" s="13"/>
      <c r="AK953" s="13"/>
      <c r="AL953" s="13"/>
      <c r="AM953" s="13"/>
      <c r="AN953" s="13"/>
    </row>
    <row r="954" spans="1:40" ht="12.7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c r="AL954" s="13"/>
      <c r="AM954" s="13"/>
      <c r="AN954" s="13"/>
    </row>
    <row r="955" spans="1:40" ht="12.7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c r="AA955" s="13"/>
      <c r="AB955" s="13"/>
      <c r="AC955" s="13"/>
      <c r="AD955" s="13"/>
      <c r="AE955" s="13"/>
      <c r="AF955" s="13"/>
      <c r="AG955" s="13"/>
      <c r="AH955" s="13"/>
      <c r="AI955" s="13"/>
      <c r="AJ955" s="13"/>
      <c r="AK955" s="13"/>
      <c r="AL955" s="13"/>
      <c r="AM955" s="13"/>
      <c r="AN955" s="13"/>
    </row>
    <row r="956" spans="1:40" ht="12.7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row>
    <row r="957" spans="1:40" ht="12.7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3"/>
    </row>
    <row r="958" spans="1:40" ht="12.7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c r="AA958" s="13"/>
      <c r="AB958" s="13"/>
      <c r="AC958" s="13"/>
      <c r="AD958" s="13"/>
      <c r="AE958" s="13"/>
      <c r="AF958" s="13"/>
      <c r="AG958" s="13"/>
      <c r="AH958" s="13"/>
      <c r="AI958" s="13"/>
      <c r="AJ958" s="13"/>
      <c r="AK958" s="13"/>
      <c r="AL958" s="13"/>
      <c r="AM958" s="13"/>
      <c r="AN958" s="13"/>
    </row>
    <row r="959" spans="1:40" ht="12.7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c r="AL959" s="13"/>
      <c r="AM959" s="13"/>
      <c r="AN959" s="13"/>
    </row>
    <row r="960" spans="1:40" ht="12.7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c r="AL960" s="13"/>
      <c r="AM960" s="13"/>
      <c r="AN960" s="13"/>
    </row>
    <row r="961" spans="1:40" ht="12.7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c r="AA961" s="13"/>
      <c r="AB961" s="13"/>
      <c r="AC961" s="13"/>
      <c r="AD961" s="13"/>
      <c r="AE961" s="13"/>
      <c r="AF961" s="13"/>
      <c r="AG961" s="13"/>
      <c r="AH961" s="13"/>
      <c r="AI961" s="13"/>
      <c r="AJ961" s="13"/>
      <c r="AK961" s="13"/>
      <c r="AL961" s="13"/>
      <c r="AM961" s="13"/>
      <c r="AN961" s="13"/>
    </row>
    <row r="962" spans="1:40" ht="12.7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c r="AA962" s="13"/>
      <c r="AB962" s="13"/>
      <c r="AC962" s="13"/>
      <c r="AD962" s="13"/>
      <c r="AE962" s="13"/>
      <c r="AF962" s="13"/>
      <c r="AG962" s="13"/>
      <c r="AH962" s="13"/>
      <c r="AI962" s="13"/>
      <c r="AJ962" s="13"/>
      <c r="AK962" s="13"/>
      <c r="AL962" s="13"/>
      <c r="AM962" s="13"/>
      <c r="AN962" s="13"/>
    </row>
    <row r="963" spans="1:40" ht="12.7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c r="AL963" s="13"/>
      <c r="AM963" s="13"/>
      <c r="AN963" s="13"/>
    </row>
    <row r="964" spans="1:40" ht="12.7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J964" s="13"/>
      <c r="AK964" s="13"/>
      <c r="AL964" s="13"/>
      <c r="AM964" s="13"/>
      <c r="AN964" s="13"/>
    </row>
    <row r="965" spans="1:40" ht="12.7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c r="AA965" s="13"/>
      <c r="AB965" s="13"/>
      <c r="AC965" s="13"/>
      <c r="AD965" s="13"/>
      <c r="AE965" s="13"/>
      <c r="AF965" s="13"/>
      <c r="AG965" s="13"/>
      <c r="AH965" s="13"/>
      <c r="AI965" s="13"/>
      <c r="AJ965" s="13"/>
      <c r="AK965" s="13"/>
      <c r="AL965" s="13"/>
      <c r="AM965" s="13"/>
      <c r="AN965" s="13"/>
    </row>
    <row r="966" spans="1:40" ht="12.7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c r="AL966" s="13"/>
      <c r="AM966" s="13"/>
      <c r="AN966" s="13"/>
    </row>
    <row r="967" spans="1:40" ht="12.7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c r="AA967" s="13"/>
      <c r="AB967" s="13"/>
      <c r="AC967" s="13"/>
      <c r="AD967" s="13"/>
      <c r="AE967" s="13"/>
      <c r="AF967" s="13"/>
      <c r="AG967" s="13"/>
      <c r="AH967" s="13"/>
      <c r="AI967" s="13"/>
      <c r="AJ967" s="13"/>
      <c r="AK967" s="13"/>
      <c r="AL967" s="13"/>
      <c r="AM967" s="13"/>
      <c r="AN967" s="13"/>
    </row>
    <row r="968" spans="1:40" ht="12.7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c r="AA968" s="13"/>
      <c r="AB968" s="13"/>
      <c r="AC968" s="13"/>
      <c r="AD968" s="13"/>
      <c r="AE968" s="13"/>
      <c r="AF968" s="13"/>
      <c r="AG968" s="13"/>
      <c r="AH968" s="13"/>
      <c r="AI968" s="13"/>
      <c r="AJ968" s="13"/>
      <c r="AK968" s="13"/>
      <c r="AL968" s="13"/>
      <c r="AM968" s="13"/>
      <c r="AN968" s="13"/>
    </row>
    <row r="969" spans="1:40" ht="12.7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c r="AL969" s="13"/>
      <c r="AM969" s="13"/>
      <c r="AN969" s="13"/>
    </row>
    <row r="970" spans="1:40" ht="12.7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c r="AA970" s="13"/>
      <c r="AB970" s="13"/>
      <c r="AC970" s="13"/>
      <c r="AD970" s="13"/>
      <c r="AE970" s="13"/>
      <c r="AF970" s="13"/>
      <c r="AG970" s="13"/>
      <c r="AH970" s="13"/>
      <c r="AI970" s="13"/>
      <c r="AJ970" s="13"/>
      <c r="AK970" s="13"/>
      <c r="AL970" s="13"/>
      <c r="AM970" s="13"/>
      <c r="AN970" s="13"/>
    </row>
    <row r="971" spans="1:40" ht="12.7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c r="AA971" s="13"/>
      <c r="AB971" s="13"/>
      <c r="AC971" s="13"/>
      <c r="AD971" s="13"/>
      <c r="AE971" s="13"/>
      <c r="AF971" s="13"/>
      <c r="AG971" s="13"/>
      <c r="AH971" s="13"/>
      <c r="AI971" s="13"/>
      <c r="AJ971" s="13"/>
      <c r="AK971" s="13"/>
      <c r="AL971" s="13"/>
      <c r="AM971" s="13"/>
      <c r="AN971" s="13"/>
    </row>
    <row r="972" spans="1:40" ht="12.7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c r="AL972" s="13"/>
      <c r="AM972" s="13"/>
      <c r="AN972" s="13"/>
    </row>
    <row r="973" spans="1:40" ht="12.7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c r="AA973" s="13"/>
      <c r="AB973" s="13"/>
      <c r="AC973" s="13"/>
      <c r="AD973" s="13"/>
      <c r="AE973" s="13"/>
      <c r="AF973" s="13"/>
      <c r="AG973" s="13"/>
      <c r="AH973" s="13"/>
      <c r="AI973" s="13"/>
      <c r="AJ973" s="13"/>
      <c r="AK973" s="13"/>
      <c r="AL973" s="13"/>
      <c r="AM973" s="13"/>
      <c r="AN973" s="13"/>
    </row>
    <row r="974" spans="1:40" ht="12.7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c r="AA974" s="13"/>
      <c r="AB974" s="13"/>
      <c r="AC974" s="13"/>
      <c r="AD974" s="13"/>
      <c r="AE974" s="13"/>
      <c r="AF974" s="13"/>
      <c r="AG974" s="13"/>
      <c r="AH974" s="13"/>
      <c r="AI974" s="13"/>
      <c r="AJ974" s="13"/>
      <c r="AK974" s="13"/>
      <c r="AL974" s="13"/>
      <c r="AM974" s="13"/>
      <c r="AN974" s="13"/>
    </row>
    <row r="975" spans="1:40" ht="12.7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c r="AL975" s="13"/>
      <c r="AM975" s="13"/>
      <c r="AN975" s="13"/>
    </row>
    <row r="976" spans="1:40" ht="12.7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c r="AA976" s="13"/>
      <c r="AB976" s="13"/>
      <c r="AC976" s="13"/>
      <c r="AD976" s="13"/>
      <c r="AE976" s="13"/>
      <c r="AF976" s="13"/>
      <c r="AG976" s="13"/>
      <c r="AH976" s="13"/>
      <c r="AI976" s="13"/>
      <c r="AJ976" s="13"/>
      <c r="AK976" s="13"/>
      <c r="AL976" s="13"/>
      <c r="AM976" s="13"/>
      <c r="AN976" s="13"/>
    </row>
    <row r="977" spans="1:40" ht="12.7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c r="AA977" s="13"/>
      <c r="AB977" s="13"/>
      <c r="AC977" s="13"/>
      <c r="AD977" s="13"/>
      <c r="AE977" s="13"/>
      <c r="AF977" s="13"/>
      <c r="AG977" s="13"/>
      <c r="AH977" s="13"/>
      <c r="AI977" s="13"/>
      <c r="AJ977" s="13"/>
      <c r="AK977" s="13"/>
      <c r="AL977" s="13"/>
      <c r="AM977" s="13"/>
      <c r="AN977" s="13"/>
    </row>
    <row r="978" spans="1:40" ht="12.7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c r="AL978" s="13"/>
      <c r="AM978" s="13"/>
      <c r="AN978" s="13"/>
    </row>
    <row r="979" spans="1:40" ht="12.7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c r="AA979" s="13"/>
      <c r="AB979" s="13"/>
      <c r="AC979" s="13"/>
      <c r="AD979" s="13"/>
      <c r="AE979" s="13"/>
      <c r="AF979" s="13"/>
      <c r="AG979" s="13"/>
      <c r="AH979" s="13"/>
      <c r="AI979" s="13"/>
      <c r="AJ979" s="13"/>
      <c r="AK979" s="13"/>
      <c r="AL979" s="13"/>
      <c r="AM979" s="13"/>
      <c r="AN979" s="13"/>
    </row>
    <row r="980" spans="1:40" ht="12.7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c r="AA980" s="13"/>
      <c r="AB980" s="13"/>
      <c r="AC980" s="13"/>
      <c r="AD980" s="13"/>
      <c r="AE980" s="13"/>
      <c r="AF980" s="13"/>
      <c r="AG980" s="13"/>
      <c r="AH980" s="13"/>
      <c r="AI980" s="13"/>
      <c r="AJ980" s="13"/>
      <c r="AK980" s="13"/>
      <c r="AL980" s="13"/>
      <c r="AM980" s="13"/>
      <c r="AN980" s="13"/>
    </row>
    <row r="981" spans="1:40" ht="12.7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c r="AL981" s="13"/>
      <c r="AM981" s="13"/>
      <c r="AN981" s="13"/>
    </row>
    <row r="982" spans="1:40" ht="12.7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c r="AA982" s="13"/>
      <c r="AB982" s="13"/>
      <c r="AC982" s="13"/>
      <c r="AD982" s="13"/>
      <c r="AE982" s="13"/>
      <c r="AF982" s="13"/>
      <c r="AG982" s="13"/>
      <c r="AH982" s="13"/>
      <c r="AI982" s="13"/>
      <c r="AJ982" s="13"/>
      <c r="AK982" s="13"/>
      <c r="AL982" s="13"/>
      <c r="AM982" s="13"/>
      <c r="AN982" s="13"/>
    </row>
    <row r="983" spans="1:40" ht="12.7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c r="AA983" s="13"/>
      <c r="AB983" s="13"/>
      <c r="AC983" s="13"/>
      <c r="AD983" s="13"/>
      <c r="AE983" s="13"/>
      <c r="AF983" s="13"/>
      <c r="AG983" s="13"/>
      <c r="AH983" s="13"/>
      <c r="AI983" s="13"/>
      <c r="AJ983" s="13"/>
      <c r="AK983" s="13"/>
      <c r="AL983" s="13"/>
      <c r="AM983" s="13"/>
      <c r="AN983" s="13"/>
    </row>
    <row r="984" spans="1:40" ht="12.7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c r="AL984" s="13"/>
      <c r="AM984" s="13"/>
      <c r="AN984" s="13"/>
    </row>
    <row r="985" spans="1:40" ht="12.7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c r="AL985" s="13"/>
      <c r="AM985" s="13"/>
      <c r="AN985" s="13"/>
    </row>
    <row r="986" spans="1:40" ht="12.7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c r="AA986" s="13"/>
      <c r="AB986" s="13"/>
      <c r="AC986" s="13"/>
      <c r="AD986" s="13"/>
      <c r="AE986" s="13"/>
      <c r="AF986" s="13"/>
      <c r="AG986" s="13"/>
      <c r="AH986" s="13"/>
      <c r="AI986" s="13"/>
      <c r="AJ986" s="13"/>
      <c r="AK986" s="13"/>
      <c r="AL986" s="13"/>
      <c r="AM986" s="13"/>
      <c r="AN986" s="13"/>
    </row>
    <row r="987" spans="1:40" ht="12.7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c r="AA987" s="13"/>
      <c r="AB987" s="13"/>
      <c r="AC987" s="13"/>
      <c r="AD987" s="13"/>
      <c r="AE987" s="13"/>
      <c r="AF987" s="13"/>
      <c r="AG987" s="13"/>
      <c r="AH987" s="13"/>
      <c r="AI987" s="13"/>
      <c r="AJ987" s="13"/>
      <c r="AK987" s="13"/>
      <c r="AL987" s="13"/>
      <c r="AM987" s="13"/>
      <c r="AN987" s="13"/>
    </row>
    <row r="988" spans="1:40" ht="12.7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c r="AA988" s="13"/>
      <c r="AB988" s="13"/>
      <c r="AC988" s="13"/>
      <c r="AD988" s="13"/>
      <c r="AE988" s="13"/>
      <c r="AF988" s="13"/>
      <c r="AG988" s="13"/>
      <c r="AH988" s="13"/>
      <c r="AI988" s="13"/>
      <c r="AJ988" s="13"/>
      <c r="AK988" s="13"/>
      <c r="AL988" s="13"/>
      <c r="AM988" s="13"/>
      <c r="AN988" s="13"/>
    </row>
    <row r="989" spans="1:40" ht="12.7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J989" s="13"/>
      <c r="AK989" s="13"/>
      <c r="AL989" s="13"/>
      <c r="AM989" s="13"/>
      <c r="AN989" s="13"/>
    </row>
    <row r="990" spans="1:40" ht="12.7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c r="AA990" s="13"/>
      <c r="AB990" s="13"/>
      <c r="AC990" s="13"/>
      <c r="AD990" s="13"/>
      <c r="AE990" s="13"/>
      <c r="AF990" s="13"/>
      <c r="AG990" s="13"/>
      <c r="AH990" s="13"/>
      <c r="AI990" s="13"/>
      <c r="AJ990" s="13"/>
      <c r="AK990" s="13"/>
      <c r="AL990" s="13"/>
      <c r="AM990" s="13"/>
      <c r="AN990" s="13"/>
    </row>
    <row r="991" spans="1:40" ht="12.7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c r="AA991" s="13"/>
      <c r="AB991" s="13"/>
      <c r="AC991" s="13"/>
      <c r="AD991" s="13"/>
      <c r="AE991" s="13"/>
      <c r="AF991" s="13"/>
      <c r="AG991" s="13"/>
      <c r="AH991" s="13"/>
      <c r="AI991" s="13"/>
      <c r="AJ991" s="13"/>
      <c r="AK991" s="13"/>
      <c r="AL991" s="13"/>
      <c r="AM991" s="13"/>
      <c r="AN991" s="13"/>
    </row>
    <row r="992" spans="1:40" ht="12.7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c r="AA992" s="13"/>
      <c r="AB992" s="13"/>
      <c r="AC992" s="13"/>
      <c r="AD992" s="13"/>
      <c r="AE992" s="13"/>
      <c r="AF992" s="13"/>
      <c r="AG992" s="13"/>
      <c r="AH992" s="13"/>
      <c r="AI992" s="13"/>
      <c r="AJ992" s="13"/>
      <c r="AK992" s="13"/>
      <c r="AL992" s="13"/>
      <c r="AM992" s="13"/>
      <c r="AN992" s="13"/>
    </row>
    <row r="993" spans="1:40" ht="12.7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c r="AA993" s="13"/>
      <c r="AB993" s="13"/>
      <c r="AC993" s="13"/>
      <c r="AD993" s="13"/>
      <c r="AE993" s="13"/>
      <c r="AF993" s="13"/>
      <c r="AG993" s="13"/>
      <c r="AH993" s="13"/>
      <c r="AI993" s="13"/>
      <c r="AJ993" s="13"/>
      <c r="AK993" s="13"/>
      <c r="AL993" s="13"/>
      <c r="AM993" s="13"/>
      <c r="AN993" s="13"/>
    </row>
    <row r="994" spans="1:40" ht="12.7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c r="AA994" s="13"/>
      <c r="AB994" s="13"/>
      <c r="AC994" s="13"/>
      <c r="AD994" s="13"/>
      <c r="AE994" s="13"/>
      <c r="AF994" s="13"/>
      <c r="AG994" s="13"/>
      <c r="AH994" s="13"/>
      <c r="AI994" s="13"/>
      <c r="AJ994" s="13"/>
      <c r="AK994" s="13"/>
      <c r="AL994" s="13"/>
      <c r="AM994" s="13"/>
      <c r="AN994" s="13"/>
    </row>
    <row r="995" spans="1:40" ht="12.7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c r="AA995" s="13"/>
      <c r="AB995" s="13"/>
      <c r="AC995" s="13"/>
      <c r="AD995" s="13"/>
      <c r="AE995" s="13"/>
      <c r="AF995" s="13"/>
      <c r="AG995" s="13"/>
      <c r="AH995" s="13"/>
      <c r="AI995" s="13"/>
      <c r="AJ995" s="13"/>
      <c r="AK995" s="13"/>
      <c r="AL995" s="13"/>
      <c r="AM995" s="13"/>
      <c r="AN995" s="13"/>
    </row>
    <row r="996" spans="1:40" ht="12.7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c r="AA996" s="13"/>
      <c r="AB996" s="13"/>
      <c r="AC996" s="13"/>
      <c r="AD996" s="13"/>
      <c r="AE996" s="13"/>
      <c r="AF996" s="13"/>
      <c r="AG996" s="13"/>
      <c r="AH996" s="13"/>
      <c r="AI996" s="13"/>
      <c r="AJ996" s="13"/>
      <c r="AK996" s="13"/>
      <c r="AL996" s="13"/>
      <c r="AM996" s="13"/>
      <c r="AN996" s="13"/>
    </row>
    <row r="997" spans="1:40" ht="12.7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c r="AA997" s="13"/>
      <c r="AB997" s="13"/>
      <c r="AC997" s="13"/>
      <c r="AD997" s="13"/>
      <c r="AE997" s="13"/>
      <c r="AF997" s="13"/>
      <c r="AG997" s="13"/>
      <c r="AH997" s="13"/>
      <c r="AI997" s="13"/>
      <c r="AJ997" s="13"/>
      <c r="AK997" s="13"/>
      <c r="AL997" s="13"/>
      <c r="AM997" s="13"/>
      <c r="AN997" s="13"/>
    </row>
    <row r="998" spans="1:40" ht="12.7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c r="AA998" s="13"/>
      <c r="AB998" s="13"/>
      <c r="AC998" s="13"/>
      <c r="AD998" s="13"/>
      <c r="AE998" s="13"/>
      <c r="AF998" s="13"/>
      <c r="AG998" s="13"/>
      <c r="AH998" s="13"/>
      <c r="AI998" s="13"/>
      <c r="AJ998" s="13"/>
      <c r="AK998" s="13"/>
      <c r="AL998" s="13"/>
      <c r="AM998" s="13"/>
      <c r="AN998" s="13"/>
    </row>
    <row r="999" spans="1:40" ht="12.7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c r="AA999" s="13"/>
      <c r="AB999" s="13"/>
      <c r="AC999" s="13"/>
      <c r="AD999" s="13"/>
      <c r="AE999" s="13"/>
      <c r="AF999" s="13"/>
      <c r="AG999" s="13"/>
      <c r="AH999" s="13"/>
      <c r="AI999" s="13"/>
      <c r="AJ999" s="13"/>
      <c r="AK999" s="13"/>
      <c r="AL999" s="13"/>
      <c r="AM999" s="13"/>
      <c r="AN999" s="13"/>
    </row>
    <row r="1000" spans="1:40" ht="12.7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c r="AA1000" s="13"/>
      <c r="AB1000" s="13"/>
      <c r="AC1000" s="13"/>
      <c r="AD1000" s="13"/>
      <c r="AE1000" s="13"/>
      <c r="AF1000" s="13"/>
      <c r="AG1000" s="13"/>
      <c r="AH1000" s="13"/>
      <c r="AI1000" s="13"/>
      <c r="AJ1000" s="13"/>
      <c r="AK1000" s="13"/>
      <c r="AL1000" s="13"/>
      <c r="AM1000" s="13"/>
      <c r="AN1000" s="13"/>
    </row>
    <row r="1001" spans="1:40" ht="12.75">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c r="AA1001" s="13"/>
      <c r="AB1001" s="13"/>
      <c r="AC1001" s="13"/>
      <c r="AD1001" s="13"/>
      <c r="AE1001" s="13"/>
      <c r="AF1001" s="13"/>
      <c r="AG1001" s="13"/>
      <c r="AH1001" s="13"/>
      <c r="AI1001" s="13"/>
      <c r="AJ1001" s="13"/>
      <c r="AK1001" s="13"/>
      <c r="AL1001" s="13"/>
      <c r="AM1001" s="13"/>
      <c r="AN1001" s="13"/>
    </row>
    <row r="1002" spans="1:40" ht="12.75">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c r="AA1002" s="13"/>
      <c r="AB1002" s="13"/>
      <c r="AC1002" s="13"/>
      <c r="AD1002" s="13"/>
      <c r="AE1002" s="13"/>
      <c r="AF1002" s="13"/>
      <c r="AG1002" s="13"/>
      <c r="AH1002" s="13"/>
      <c r="AI1002" s="13"/>
      <c r="AJ1002" s="13"/>
      <c r="AK1002" s="13"/>
      <c r="AL1002" s="13"/>
      <c r="AM1002" s="13"/>
      <c r="AN1002" s="13"/>
    </row>
    <row r="1003" spans="1:40" ht="12.75">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c r="AA1003" s="13"/>
      <c r="AB1003" s="13"/>
      <c r="AC1003" s="13"/>
      <c r="AD1003" s="13"/>
      <c r="AE1003" s="13"/>
      <c r="AF1003" s="13"/>
      <c r="AG1003" s="13"/>
      <c r="AH1003" s="13"/>
      <c r="AI1003" s="13"/>
      <c r="AJ1003" s="13"/>
      <c r="AK1003" s="13"/>
      <c r="AL1003" s="13"/>
      <c r="AM1003" s="13"/>
      <c r="AN1003" s="13"/>
    </row>
  </sheetData>
  <mergeCells count="1">
    <mergeCell ref="B1:U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outlinePr summaryBelow="0" summaryRight="0"/>
    <pageSetUpPr fitToPage="1"/>
  </sheetPr>
  <dimension ref="A1:K37"/>
  <sheetViews>
    <sheetView topLeftCell="A11" zoomScale="124" zoomScaleNormal="124" workbookViewId="0">
      <selection activeCell="G14" sqref="G14"/>
    </sheetView>
  </sheetViews>
  <sheetFormatPr defaultColWidth="14.42578125" defaultRowHeight="15.75" customHeight="1"/>
  <cols>
    <col min="1" max="1" width="4.42578125" style="44" customWidth="1"/>
    <col min="2" max="2" width="6.28515625" style="44" customWidth="1"/>
    <col min="3" max="11" width="16.42578125" style="44" customWidth="1"/>
    <col min="12" max="16384" width="14.42578125" style="44"/>
  </cols>
  <sheetData>
    <row r="1" spans="1:11" ht="54" customHeight="1"/>
    <row r="2" spans="1:11" ht="57.75" customHeight="1">
      <c r="A2" s="135" t="s">
        <v>24</v>
      </c>
      <c r="B2" s="136" t="s">
        <v>25</v>
      </c>
      <c r="C2" s="137" t="s">
        <v>26</v>
      </c>
      <c r="D2" s="138"/>
      <c r="E2" s="139"/>
      <c r="F2" s="140" t="s">
        <v>27</v>
      </c>
      <c r="G2" s="141"/>
      <c r="H2" s="142"/>
      <c r="I2" s="143" t="s">
        <v>28</v>
      </c>
      <c r="J2" s="141"/>
      <c r="K2" s="142"/>
    </row>
    <row r="3" spans="1:11" ht="18" customHeight="1">
      <c r="A3" s="134"/>
      <c r="B3" s="108"/>
      <c r="C3" s="24" t="str">
        <f>IF('Base de Dados'!H4="Acima do Esperado - Abaixo do Esperado",'Base de Dados'!C4," ")</f>
        <v xml:space="preserve"> </v>
      </c>
      <c r="D3" s="25" t="str">
        <f>IF('Base de Dados'!H13="Acima do Esperado - Abaixo do Esperado",'Base de Dados'!C13," ")</f>
        <v xml:space="preserve"> </v>
      </c>
      <c r="E3" s="26" t="str">
        <f>IF('Base de Dados'!H22="Acima do Esperado - Abaixo do Esperado",'Base de Dados'!C22," ")</f>
        <v xml:space="preserve"> </v>
      </c>
      <c r="F3" s="27" t="str">
        <f>IF('Base de Dados'!H4="Acima do Esperado - Esperado",'Base de Dados'!C4," ")</f>
        <v xml:space="preserve"> </v>
      </c>
      <c r="G3" s="27" t="str">
        <f>IF('Base de Dados'!H13="Acima do Esperado - Esperado",'Base de Dados'!C13," ")</f>
        <v xml:space="preserve"> </v>
      </c>
      <c r="H3" s="27" t="str">
        <f>IF('Base de Dados'!H22="Acima do Esperado - Esperado",'Base de Dados'!C22," ")</f>
        <v xml:space="preserve"> </v>
      </c>
      <c r="I3" s="29" t="str">
        <f>IF('Base de Dados'!H4="Acima do Esperado - Acima do Esperado",'Base de Dados'!C4," ")</f>
        <v xml:space="preserve"> </v>
      </c>
      <c r="J3" s="30" t="str">
        <f>IF('Base de Dados'!H13="Acima do Esperado - Acima do Esperado",'Base de Dados'!C13," ")</f>
        <v xml:space="preserve"> </v>
      </c>
      <c r="K3" s="31" t="str">
        <f>IF('Base de Dados'!H22="Acima do Esperado - Acima do Esperado",'Base de Dados'!C22," ")</f>
        <v xml:space="preserve"> </v>
      </c>
    </row>
    <row r="4" spans="1:11" ht="18" customHeight="1">
      <c r="A4" s="134"/>
      <c r="B4" s="108"/>
      <c r="C4" s="24" t="str">
        <f>IF('Base de Dados'!H5="Acima do Esperado - Abaixo do Esperado",'Base de Dados'!C5," ")</f>
        <v xml:space="preserve"> </v>
      </c>
      <c r="D4" s="25" t="str">
        <f>IF('Base de Dados'!H14="Acima do Esperado - Abaixo do Esperado",'Base de Dados'!C14," ")</f>
        <v xml:space="preserve"> </v>
      </c>
      <c r="E4" s="26" t="str">
        <f>IF('Base de Dados'!H23="Acima do Esperado - Abaixo do Esperado",'Base de Dados'!C23," ")</f>
        <v xml:space="preserve"> </v>
      </c>
      <c r="F4" s="27" t="str">
        <f>IF('Base de Dados'!H5="Acima do Esperado - Esperado",'Base de Dados'!C5," ")</f>
        <v xml:space="preserve"> </v>
      </c>
      <c r="G4" s="27" t="str">
        <f>IF('Base de Dados'!H14="Acima do Esperado - Esperado",'Base de Dados'!C14," ")</f>
        <v xml:space="preserve"> </v>
      </c>
      <c r="H4" s="27" t="str">
        <f>IF('Base de Dados'!H23="Acima do Esperado - Esperado",'Base de Dados'!C23," ")</f>
        <v xml:space="preserve"> </v>
      </c>
      <c r="I4" s="29" t="str">
        <f>IF('Base de Dados'!H5="Acima do Esperado - Acima do Esperado",'Base de Dados'!C5," ")</f>
        <v xml:space="preserve"> </v>
      </c>
      <c r="J4" s="30" t="str">
        <f>IF('Base de Dados'!H14="Acima do Esperado - Acima do Esperado",'Base de Dados'!C14," ")</f>
        <v xml:space="preserve"> </v>
      </c>
      <c r="K4" s="31" t="str">
        <f>IF('Base de Dados'!H23="Acima do Esperado - Acima do Esperado",'Base de Dados'!C23," ")</f>
        <v xml:space="preserve"> </v>
      </c>
    </row>
    <row r="5" spans="1:11" ht="18" customHeight="1">
      <c r="A5" s="134"/>
      <c r="B5" s="108"/>
      <c r="C5" s="24" t="str">
        <f>IF('Base de Dados'!H6="Acima do Esperado - Abaixo do Esperado",'Base de Dados'!C6," ")</f>
        <v xml:space="preserve"> </v>
      </c>
      <c r="D5" s="25" t="str">
        <f>IF('Base de Dados'!H15="Acima do Esperado - Abaixo do Esperado",'Base de Dados'!C15," ")</f>
        <v xml:space="preserve"> </v>
      </c>
      <c r="E5" s="26" t="str">
        <f>IF('Base de Dados'!H24="Acima do Esperado - Abaixo do Esperado",'Base de Dados'!C24," ")</f>
        <v xml:space="preserve"> </v>
      </c>
      <c r="F5" s="27" t="str">
        <f>IF('Base de Dados'!H6="Acima do Esperado - Esperado",'Base de Dados'!C6," ")</f>
        <v xml:space="preserve"> </v>
      </c>
      <c r="G5" s="27" t="str">
        <f>IF('Base de Dados'!H15="Acima do Esperado - Esperado",'Base de Dados'!C15," ")</f>
        <v xml:space="preserve"> </v>
      </c>
      <c r="H5" s="27" t="str">
        <f>IF('Base de Dados'!H24="Acima do Esperado - Esperado",'Base de Dados'!C24," ")</f>
        <v xml:space="preserve"> </v>
      </c>
      <c r="I5" s="29" t="str">
        <f>IF('Base de Dados'!H6="Acima do Esperado - Acima do Esperado",'Base de Dados'!C6," ")</f>
        <v xml:space="preserve"> </v>
      </c>
      <c r="J5" s="30" t="str">
        <f>IF('Base de Dados'!H15="Acima do Esperado - Acima do Esperado",'Base de Dados'!C15," ")</f>
        <v xml:space="preserve"> </v>
      </c>
      <c r="K5" s="31" t="str">
        <f>IF('Base de Dados'!H24="Acima do Esperado - Acima do Esperado",'Base de Dados'!C24," ")</f>
        <v xml:space="preserve"> </v>
      </c>
    </row>
    <row r="6" spans="1:11" ht="18" customHeight="1">
      <c r="A6" s="134"/>
      <c r="B6" s="108"/>
      <c r="C6" s="24" t="str">
        <f>IF('Base de Dados'!H7="Acima do Esperado - Abaixo do Esperado",'Base de Dados'!C7," ")</f>
        <v xml:space="preserve"> </v>
      </c>
      <c r="D6" s="25" t="str">
        <f>IF('Base de Dados'!H16="Acima do Esperado - Abaixo do Esperado",'Base de Dados'!C16," ")</f>
        <v xml:space="preserve"> </v>
      </c>
      <c r="E6" s="26" t="str">
        <f>IF('Base de Dados'!H25="Acima do Esperado - Abaixo do Esperado",'Base de Dados'!C25," ")</f>
        <v xml:space="preserve"> </v>
      </c>
      <c r="F6" s="27" t="str">
        <f>IF('Base de Dados'!H7="Acima do Esperado - Esperado",'Base de Dados'!C7," ")</f>
        <v xml:space="preserve"> </v>
      </c>
      <c r="G6" s="27" t="str">
        <f>IF('Base de Dados'!H16="Acima do Esperado - Esperado",'Base de Dados'!C16," ")</f>
        <v xml:space="preserve"> </v>
      </c>
      <c r="H6" s="27" t="str">
        <f>IF('Base de Dados'!H25="Acima do Esperado - Esperado",'Base de Dados'!C25," ")</f>
        <v xml:space="preserve"> </v>
      </c>
      <c r="I6" s="29" t="str">
        <f>IF('Base de Dados'!H7="Acima do Esperado - Acima do Esperado",'Base de Dados'!C7," ")</f>
        <v xml:space="preserve"> </v>
      </c>
      <c r="J6" s="30" t="str">
        <f>IF('Base de Dados'!H16="Acima do Esperado - Acima do Esperado",'Base de Dados'!C16," ")</f>
        <v xml:space="preserve"> </v>
      </c>
      <c r="K6" s="31" t="str">
        <f>IF('Base de Dados'!H25="Acima do Esperado - Acima do Esperado",'Base de Dados'!C25," ")</f>
        <v xml:space="preserve"> </v>
      </c>
    </row>
    <row r="7" spans="1:11" ht="18" customHeight="1">
      <c r="A7" s="134"/>
      <c r="B7" s="108"/>
      <c r="C7" s="24" t="str">
        <f>IF('Base de Dados'!H8="Acima do Esperado - Abaixo do Esperado",'Base de Dados'!C8," ")</f>
        <v xml:space="preserve"> </v>
      </c>
      <c r="D7" s="25" t="str">
        <f>IF('Base de Dados'!H17="Acima do Esperado - Abaixo do Esperado",'Base de Dados'!C17," ")</f>
        <v xml:space="preserve"> </v>
      </c>
      <c r="E7" s="26" t="str">
        <f>IF('Base de Dados'!H26="Acima do Esperado - Abaixo do Esperado",'Base de Dados'!C26," ")</f>
        <v xml:space="preserve"> </v>
      </c>
      <c r="F7" s="27" t="str">
        <f>IF('Base de Dados'!H8="Acima do Esperado - Esperado",'Base de Dados'!C8," ")</f>
        <v xml:space="preserve"> </v>
      </c>
      <c r="G7" s="27" t="str">
        <f>IF('Base de Dados'!H17="Acima do Esperado - Esperado",'Base de Dados'!C17," ")</f>
        <v xml:space="preserve"> </v>
      </c>
      <c r="H7" s="27" t="str">
        <f>IF('Base de Dados'!H26="Acima do Esperado - Esperado",'Base de Dados'!C26," ")</f>
        <v xml:space="preserve"> </v>
      </c>
      <c r="I7" s="29" t="str">
        <f>IF('Base de Dados'!H8="Acima do Esperado - Acima do Esperado",'Base de Dados'!C8," ")</f>
        <v xml:space="preserve"> </v>
      </c>
      <c r="J7" s="30" t="str">
        <f>IF('Base de Dados'!H17="Acima do Esperado - Acima do Esperado",'Base de Dados'!C17," ")</f>
        <v xml:space="preserve"> </v>
      </c>
      <c r="K7" s="31" t="str">
        <f>IF('Base de Dados'!H26="Acima do Esperado - Acima do Esperado",'Base de Dados'!C26," ")</f>
        <v xml:space="preserve"> </v>
      </c>
    </row>
    <row r="8" spans="1:11" ht="18" customHeight="1">
      <c r="A8" s="134"/>
      <c r="B8" s="108"/>
      <c r="C8" s="24" t="str">
        <f>IF('Base de Dados'!H9="Acima do Esperado - Abaixo do Esperado",'Base de Dados'!C9," ")</f>
        <v xml:space="preserve"> </v>
      </c>
      <c r="D8" s="25" t="str">
        <f>IF('Base de Dados'!H18="Acima do Esperado - Abaixo do Esperado",'Base de Dados'!C18," ")</f>
        <v xml:space="preserve"> </v>
      </c>
      <c r="E8" s="26" t="str">
        <f>IF('Base de Dados'!H27="Acima do Esperado - Abaixo do Esperado",'Base de Dados'!C27," ")</f>
        <v xml:space="preserve"> </v>
      </c>
      <c r="F8" s="27" t="str">
        <f>IF('Base de Dados'!H9="Acima do Esperado - Esperado",'Base de Dados'!C9," ")</f>
        <v xml:space="preserve"> </v>
      </c>
      <c r="G8" s="27" t="str">
        <f>IF('Base de Dados'!H18="Acima do Esperado - Esperado",'Base de Dados'!C18," ")</f>
        <v xml:space="preserve"> </v>
      </c>
      <c r="H8" s="27" t="str">
        <f>IF('Base de Dados'!H27="Acima do Esperado - Esperado",'Base de Dados'!C27," ")</f>
        <v xml:space="preserve"> </v>
      </c>
      <c r="I8" s="29" t="str">
        <f>IF('Base de Dados'!H9="Acima do Esperado - Acima do Esperado",'Base de Dados'!C9," ")</f>
        <v xml:space="preserve"> </v>
      </c>
      <c r="J8" s="30" t="str">
        <f>IF('Base de Dados'!H18="Acima do Esperado - Acima do Esperado",'Base de Dados'!C18," ")</f>
        <v xml:space="preserve"> </v>
      </c>
      <c r="K8" s="31" t="str">
        <f>IF('Base de Dados'!H27="Acima do Esperado - Acima do Esperado",'Base de Dados'!C27," ")</f>
        <v xml:space="preserve"> </v>
      </c>
    </row>
    <row r="9" spans="1:11" ht="18" customHeight="1">
      <c r="A9" s="134"/>
      <c r="B9" s="108"/>
      <c r="C9" s="24" t="str">
        <f>IF('Base de Dados'!H10="Acima do Esperado - Abaixo do Esperado",'Base de Dados'!C10," ")</f>
        <v xml:space="preserve"> </v>
      </c>
      <c r="D9" s="25" t="str">
        <f>IF('Base de Dados'!H19="Acima do Esperado - Abaixo do Esperado",'Base de Dados'!C19," ")</f>
        <v xml:space="preserve"> </v>
      </c>
      <c r="E9" s="26" t="str">
        <f>IF('Base de Dados'!H28="Acima do Esperado - Abaixo do Esperado",'Base de Dados'!C28," ")</f>
        <v xml:space="preserve"> </v>
      </c>
      <c r="F9" s="27" t="str">
        <f>IF('Base de Dados'!H10="Acima do Esperado - Esperado",'Base de Dados'!C10," ")</f>
        <v xml:space="preserve"> </v>
      </c>
      <c r="G9" s="27" t="str">
        <f>IF('Base de Dados'!H19="Acima do Esperado - Esperado",'Base de Dados'!C19," ")</f>
        <v xml:space="preserve"> </v>
      </c>
      <c r="H9" s="27" t="str">
        <f>IF('Base de Dados'!H28="Acima do Esperado - Esperado",'Base de Dados'!C28," ")</f>
        <v xml:space="preserve"> </v>
      </c>
      <c r="I9" s="29" t="str">
        <f>IF('Base de Dados'!H10="Acima do Esperado - Acima do Esperado",'Base de Dados'!C10," ")</f>
        <v xml:space="preserve"> </v>
      </c>
      <c r="J9" s="30" t="str">
        <f>IF('Base de Dados'!H19="Acima do Esperado - Acima do Esperado",'Base de Dados'!C19," ")</f>
        <v xml:space="preserve"> </v>
      </c>
      <c r="K9" s="31" t="str">
        <f>IF('Base de Dados'!H28="Acima do Esperado - Acima do Esperado",'Base de Dados'!C28," ")</f>
        <v xml:space="preserve"> </v>
      </c>
    </row>
    <row r="10" spans="1:11" ht="18" customHeight="1">
      <c r="A10" s="134"/>
      <c r="B10" s="108"/>
      <c r="C10" s="24" t="str">
        <f>IF('Base de Dados'!H11="Acima do Esperado - Abaixo do Esperado",'Base de Dados'!C11," ")</f>
        <v xml:space="preserve"> </v>
      </c>
      <c r="D10" s="25" t="str">
        <f>IF('Base de Dados'!H20="Acima do Esperado - Abaixo do Esperado",'Base de Dados'!C20," ")</f>
        <v xml:space="preserve"> </v>
      </c>
      <c r="E10" s="26" t="str">
        <f>IF('Base de Dados'!H29="Acima do Esperado - Abaixo do Esperado",'Base de Dados'!C29," ")</f>
        <v xml:space="preserve"> </v>
      </c>
      <c r="F10" s="27" t="str">
        <f>IF('Base de Dados'!H11="Acima do Esperado - Esperado",'Base de Dados'!C11," ")</f>
        <v xml:space="preserve"> </v>
      </c>
      <c r="G10" s="27" t="str">
        <f>IF('Base de Dados'!H20="Acima do Esperado - Esperado",'Base de Dados'!C20," ")</f>
        <v xml:space="preserve"> </v>
      </c>
      <c r="H10" s="27" t="str">
        <f>IF('Base de Dados'!H29="Acima do Esperado - Esperado",'Base de Dados'!C29," ")</f>
        <v xml:space="preserve"> </v>
      </c>
      <c r="I10" s="29" t="str">
        <f>IF('Base de Dados'!H11="Acima do Esperado - Acima do Esperado",'Base de Dados'!C11," ")</f>
        <v xml:space="preserve"> </v>
      </c>
      <c r="J10" s="30" t="str">
        <f>IF('Base de Dados'!H20="Acima do Esperado - Acima do Esperado",'Base de Dados'!C20," ")</f>
        <v xml:space="preserve"> </v>
      </c>
      <c r="K10" s="31" t="str">
        <f>IF('Base de Dados'!H29="Acima do Esperado - Acima do Esperado",'Base de Dados'!C29," ")</f>
        <v xml:space="preserve"> </v>
      </c>
    </row>
    <row r="11" spans="1:11" ht="18" customHeight="1">
      <c r="A11" s="134"/>
      <c r="B11" s="108"/>
      <c r="C11" s="24" t="str">
        <f>IF('Base de Dados'!H12="Acima do Esperado - Abaixo do Esperado",'Base de Dados'!C12," ")</f>
        <v xml:space="preserve"> </v>
      </c>
      <c r="D11" s="25" t="str">
        <f>IF('Base de Dados'!H21="Acima do Esperado - Abaixo do Esperado",'Base de Dados'!C21," ")</f>
        <v xml:space="preserve"> </v>
      </c>
      <c r="E11" s="26" t="str">
        <f>IF('Base de Dados'!H30="Acima do Esperado - Abaixo do Esperado",'Base de Dados'!C30," ")</f>
        <v xml:space="preserve"> </v>
      </c>
      <c r="F11" s="27" t="str">
        <f>IF('Base de Dados'!H12="Acima do Esperado - Esperado",'Base de Dados'!C12," ")</f>
        <v xml:space="preserve"> </v>
      </c>
      <c r="G11" s="27" t="str">
        <f>IF('Base de Dados'!H21="Acima do Esperado - Esperado",'Base de Dados'!C21," ")</f>
        <v xml:space="preserve"> </v>
      </c>
      <c r="H11" s="27" t="str">
        <f>IF('Base de Dados'!H30="Acima do Esperado - Esperado",'Base de Dados'!C30," ")</f>
        <v xml:space="preserve"> </v>
      </c>
      <c r="I11" s="29" t="str">
        <f>IF('Base de Dados'!H12="Acima do Esperado - Acima do Esperado",'Base de Dados'!C12," ")</f>
        <v xml:space="preserve"> </v>
      </c>
      <c r="J11" s="30" t="str">
        <f>IF('Base de Dados'!H21="Acima do Esperado - Acima do Esperado",'Base de Dados'!C21," ")</f>
        <v xml:space="preserve"> </v>
      </c>
      <c r="K11" s="31" t="str">
        <f>IF('Base de Dados'!H30="Acima do Esperado - Acima do Esperado",'Base de Dados'!C30," ")</f>
        <v xml:space="preserve"> </v>
      </c>
    </row>
    <row r="12" spans="1:11" ht="57.75" customHeight="1">
      <c r="A12" s="134"/>
      <c r="B12" s="136" t="s">
        <v>29</v>
      </c>
      <c r="C12" s="144" t="s">
        <v>30</v>
      </c>
      <c r="D12" s="145"/>
      <c r="E12" s="146"/>
      <c r="F12" s="147" t="s">
        <v>31</v>
      </c>
      <c r="G12" s="138"/>
      <c r="H12" s="139"/>
      <c r="I12" s="140" t="s">
        <v>32</v>
      </c>
      <c r="J12" s="141"/>
      <c r="K12" s="142"/>
    </row>
    <row r="13" spans="1:11" ht="18" customHeight="1">
      <c r="A13" s="134"/>
      <c r="B13" s="108"/>
      <c r="C13" s="32" t="str">
        <f>IF('Base de Dados'!H4="Esperado - Abaixo do Esperado",'Base de Dados'!C4," ")</f>
        <v>Maria Mara</v>
      </c>
      <c r="D13" s="39" t="str">
        <f>IF('Base de Dados'!H13="Esperado - Abaixo do Esperado",'Base de Dados'!C13," ")</f>
        <v xml:space="preserve"> </v>
      </c>
      <c r="E13" s="34" t="str">
        <f>IF('Base de Dados'!H22="Esperado - Abaixo do Esperado",'Base de Dados'!C22," ")</f>
        <v xml:space="preserve"> </v>
      </c>
      <c r="F13" s="67" t="str">
        <f>IF('Base de Dados'!H4="Esperado - Esperado",'Base de Dados'!C4," ")</f>
        <v xml:space="preserve"> </v>
      </c>
      <c r="G13" s="25" t="str">
        <f>IF('Base de Dados'!H13="Esperado - Esperado",'Base de Dados'!C13," ")</f>
        <v xml:space="preserve"> </v>
      </c>
      <c r="H13" s="26" t="str">
        <f>IF('Base de Dados'!H22="Esperado - Esperado",'Base de Dados'!C22," ")</f>
        <v xml:space="preserve"> </v>
      </c>
      <c r="I13" s="27" t="str">
        <f>IF('Base de Dados'!H4="Esperado - Acima do Esperado",'Base de Dados'!C4," ")</f>
        <v xml:space="preserve"> </v>
      </c>
      <c r="J13" s="27" t="str">
        <f>IF('Base de Dados'!H13="Esperado - Acima do Esperado",'Base de Dados'!C13," ")</f>
        <v xml:space="preserve"> </v>
      </c>
      <c r="K13" s="28" t="str">
        <f>IF('Base de Dados'!H22="Esperado - Acima do Esperado",'Base de Dados'!C22," ")</f>
        <v xml:space="preserve"> </v>
      </c>
    </row>
    <row r="14" spans="1:11" ht="18" customHeight="1">
      <c r="A14" s="134"/>
      <c r="B14" s="108"/>
      <c r="C14" s="32" t="str">
        <f>IF('Base de Dados'!H5="Esperado - Abaixo do Esperado",'Base de Dados'!C5," ")</f>
        <v xml:space="preserve"> </v>
      </c>
      <c r="D14" s="39" t="str">
        <f>IF('Base de Dados'!H14="Esperado - Abaixo do Esperado",'Base de Dados'!C14," ")</f>
        <v xml:space="preserve"> </v>
      </c>
      <c r="E14" s="34" t="str">
        <f>IF('Base de Dados'!H23="Esperado - Abaixo do Esperado",'Base de Dados'!C23," ")</f>
        <v xml:space="preserve"> </v>
      </c>
      <c r="F14" s="67" t="str">
        <f>IF('Base de Dados'!H5="Esperado - Esperado",'Base de Dados'!C5," ")</f>
        <v xml:space="preserve"> </v>
      </c>
      <c r="G14" s="25" t="str">
        <f>IF('Base de Dados'!H14="Esperado - Esperado",'Base de Dados'!C14," ")</f>
        <v xml:space="preserve"> </v>
      </c>
      <c r="H14" s="26" t="str">
        <f>IF('Base de Dados'!H23="Esperado - Esperado",'Base de Dados'!C23," ")</f>
        <v xml:space="preserve"> </v>
      </c>
      <c r="I14" s="27" t="str">
        <f>IF('Base de Dados'!H5="Esperado - Acima do Esperado",'Base de Dados'!C5," ")</f>
        <v xml:space="preserve"> </v>
      </c>
      <c r="J14" s="27" t="str">
        <f>IF('Base de Dados'!H14="Esperado - Acima do Esperado",'Base de Dados'!C14," ")</f>
        <v xml:space="preserve"> </v>
      </c>
      <c r="K14" s="28" t="str">
        <f>IF('Base de Dados'!H23="Esperado - Acima do Esperado",'Base de Dados'!C23," ")</f>
        <v xml:space="preserve"> </v>
      </c>
    </row>
    <row r="15" spans="1:11" ht="18" customHeight="1">
      <c r="A15" s="134"/>
      <c r="B15" s="108"/>
      <c r="C15" s="32" t="str">
        <f>IF('Base de Dados'!H6="Esperado - Abaixo do Esperado",'Base de Dados'!C6," ")</f>
        <v xml:space="preserve"> </v>
      </c>
      <c r="D15" s="39" t="str">
        <f>IF('Base de Dados'!H15="Esperado - Abaixo do Esperado",'Base de Dados'!C15," ")</f>
        <v xml:space="preserve"> </v>
      </c>
      <c r="E15" s="34" t="str">
        <f>IF('Base de Dados'!H24="Esperado - Abaixo do Esperado",'Base de Dados'!C24," ")</f>
        <v xml:space="preserve"> </v>
      </c>
      <c r="F15" s="67" t="str">
        <f>IF('Base de Dados'!H6="Esperado - Esperado",'Base de Dados'!C6," ")</f>
        <v xml:space="preserve"> </v>
      </c>
      <c r="G15" s="25" t="str">
        <f>IF('Base de Dados'!H15="Esperado - Esperado",'Base de Dados'!C15," ")</f>
        <v xml:space="preserve"> </v>
      </c>
      <c r="H15" s="26" t="str">
        <f>IF('Base de Dados'!H24="Esperado - Esperado",'Base de Dados'!C24," ")</f>
        <v xml:space="preserve"> </v>
      </c>
      <c r="I15" s="27" t="str">
        <f>IF('Base de Dados'!H6="Esperado - Acima do Esperado",'Base de Dados'!C6," ")</f>
        <v xml:space="preserve"> </v>
      </c>
      <c r="J15" s="27" t="str">
        <f>IF('Base de Dados'!H15="Esperado - Acima do Esperado",'Base de Dados'!C15," ")</f>
        <v xml:space="preserve"> </v>
      </c>
      <c r="K15" s="28" t="str">
        <f>IF('Base de Dados'!H24="Esperado - Acima do Esperado",'Base de Dados'!C24," ")</f>
        <v xml:space="preserve"> </v>
      </c>
    </row>
    <row r="16" spans="1:11" ht="18" customHeight="1">
      <c r="A16" s="134"/>
      <c r="B16" s="108"/>
      <c r="C16" s="32" t="str">
        <f>IF('Base de Dados'!H7="Esperado - Abaixo do Esperado",'Base de Dados'!C7," ")</f>
        <v xml:space="preserve"> </v>
      </c>
      <c r="D16" s="39" t="str">
        <f>IF('Base de Dados'!H16="Esperado - Abaixo do Esperado",'Base de Dados'!C16," ")</f>
        <v xml:space="preserve"> </v>
      </c>
      <c r="E16" s="34" t="str">
        <f>IF('Base de Dados'!H25="Esperado - Abaixo do Esperado",'Base de Dados'!C25," ")</f>
        <v xml:space="preserve"> </v>
      </c>
      <c r="F16" s="67" t="str">
        <f>IF('Base de Dados'!H7="Esperado - Esperado",'Base de Dados'!C7," ")</f>
        <v xml:space="preserve"> </v>
      </c>
      <c r="G16" s="25" t="str">
        <f>IF('Base de Dados'!H16="Esperado - Esperado",'Base de Dados'!C16," ")</f>
        <v xml:space="preserve"> </v>
      </c>
      <c r="H16" s="26" t="str">
        <f>IF('Base de Dados'!H25="Esperado - Esperado",'Base de Dados'!C25," ")</f>
        <v xml:space="preserve"> </v>
      </c>
      <c r="I16" s="27" t="str">
        <f>IF('Base de Dados'!H7="Esperado - Acima do Esperado",'Base de Dados'!C7," ")</f>
        <v xml:space="preserve"> </v>
      </c>
      <c r="J16" s="27" t="str">
        <f>IF('Base de Dados'!H16="Esperado - Acima do Esperado",'Base de Dados'!C16," ")</f>
        <v xml:space="preserve"> </v>
      </c>
      <c r="K16" s="28" t="str">
        <f>IF('Base de Dados'!H25="Esperado - Acima do Esperado",'Base de Dados'!C25," ")</f>
        <v xml:space="preserve"> </v>
      </c>
    </row>
    <row r="17" spans="1:11" ht="18" customHeight="1">
      <c r="A17" s="134"/>
      <c r="B17" s="108"/>
      <c r="C17" s="32" t="str">
        <f>IF('Base de Dados'!H8="Esperado - Abaixo do Esperado",'Base de Dados'!C8," ")</f>
        <v xml:space="preserve"> </v>
      </c>
      <c r="D17" s="39" t="str">
        <f>IF('Base de Dados'!H17="Esperado - Abaixo do Esperado",'Base de Dados'!C17," ")</f>
        <v xml:space="preserve"> </v>
      </c>
      <c r="E17" s="34" t="str">
        <f>IF('Base de Dados'!H26="Esperado - Abaixo do Esperado",'Base de Dados'!C26," ")</f>
        <v xml:space="preserve"> </v>
      </c>
      <c r="F17" s="67" t="str">
        <f>IF('Base de Dados'!H8="Esperado - Esperado",'Base de Dados'!C8," ")</f>
        <v xml:space="preserve"> </v>
      </c>
      <c r="G17" s="25" t="str">
        <f>IF('Base de Dados'!H17="Esperado - Esperado",'Base de Dados'!C17," ")</f>
        <v xml:space="preserve"> </v>
      </c>
      <c r="H17" s="26" t="str">
        <f>IF('Base de Dados'!H26="Esperado - Esperado",'Base de Dados'!C26," ")</f>
        <v xml:space="preserve"> </v>
      </c>
      <c r="I17" s="27" t="str">
        <f>IF('Base de Dados'!H8="Esperado - Acima do Esperado",'Base de Dados'!C8," ")</f>
        <v xml:space="preserve"> </v>
      </c>
      <c r="J17" s="27" t="str">
        <f>IF('Base de Dados'!H17="Esperado - Acima do Esperado",'Base de Dados'!C17," ")</f>
        <v xml:space="preserve"> </v>
      </c>
      <c r="K17" s="28" t="str">
        <f>IF('Base de Dados'!H26="Esperado - Acima do Esperado",'Base de Dados'!C26," ")</f>
        <v xml:space="preserve"> </v>
      </c>
    </row>
    <row r="18" spans="1:11" ht="18" customHeight="1">
      <c r="A18" s="134"/>
      <c r="B18" s="108"/>
      <c r="C18" s="32" t="str">
        <f>IF('Base de Dados'!H9="Esperado - Abaixo do Esperado",'Base de Dados'!C9," ")</f>
        <v xml:space="preserve"> </v>
      </c>
      <c r="D18" s="39" t="str">
        <f>IF('Base de Dados'!H18="Esperado - Abaixo do Esperado",'Base de Dados'!C18," ")</f>
        <v xml:space="preserve"> </v>
      </c>
      <c r="E18" s="34" t="str">
        <f>IF('Base de Dados'!H27="Esperado - Abaixo do Esperado",'Base de Dados'!C27," ")</f>
        <v xml:space="preserve"> </v>
      </c>
      <c r="F18" s="67" t="str">
        <f>IF('Base de Dados'!H9="Esperado - Esperado",'Base de Dados'!C9," ")</f>
        <v xml:space="preserve"> </v>
      </c>
      <c r="G18" s="67" t="str">
        <f>IF('Base de Dados'!H18="Esperado - Esperado",'Base de Dados'!C18," ")</f>
        <v xml:space="preserve"> </v>
      </c>
      <c r="H18" s="26" t="str">
        <f>IF('Base de Dados'!H27="Esperado - Esperado",'Base de Dados'!C27," ")</f>
        <v xml:space="preserve"> </v>
      </c>
      <c r="I18" s="27" t="str">
        <f>IF('Base de Dados'!H9="Esperado - Acima do Esperado",'Base de Dados'!C9," ")</f>
        <v xml:space="preserve"> </v>
      </c>
      <c r="J18" s="27" t="str">
        <f>IF('Base de Dados'!H18="Esperado - Acima do Esperado",'Base de Dados'!C18," ")</f>
        <v xml:space="preserve"> </v>
      </c>
      <c r="K18" s="28" t="str">
        <f>IF('Base de Dados'!H27="Esperado - Acima do Esperado",'Base de Dados'!C27," ")</f>
        <v xml:space="preserve"> </v>
      </c>
    </row>
    <row r="19" spans="1:11" ht="18" customHeight="1">
      <c r="A19" s="134"/>
      <c r="B19" s="108"/>
      <c r="C19" s="32" t="str">
        <f>IF('Base de Dados'!H10="Esperado - Abaixo do Esperado",'Base de Dados'!C10," ")</f>
        <v xml:space="preserve"> </v>
      </c>
      <c r="D19" s="39" t="str">
        <f>IF('Base de Dados'!H19="Esperado - Abaixo do Esperado",'Base de Dados'!C19," ")</f>
        <v xml:space="preserve"> </v>
      </c>
      <c r="E19" s="34" t="str">
        <f>IF('Base de Dados'!H28="Esperado - Abaixo do Esperado",'Base de Dados'!C28," ")</f>
        <v xml:space="preserve"> </v>
      </c>
      <c r="F19" s="67" t="str">
        <f>IF('Base de Dados'!H10="Esperado - Esperado",'Base de Dados'!C10," ")</f>
        <v xml:space="preserve"> </v>
      </c>
      <c r="G19" s="25" t="str">
        <f>IF('Base de Dados'!H19="Esperado - Esperado",'Base de Dados'!C19," ")</f>
        <v xml:space="preserve"> </v>
      </c>
      <c r="H19" s="26" t="str">
        <f>IF('Base de Dados'!H28="Esperado - Esperado",'Base de Dados'!C28," ")</f>
        <v xml:space="preserve"> </v>
      </c>
      <c r="I19" s="27" t="str">
        <f>IF('Base de Dados'!H10="Esperado - Acima do Esperado",'Base de Dados'!C10," ")</f>
        <v xml:space="preserve"> </v>
      </c>
      <c r="J19" s="27" t="str">
        <f>IF('Base de Dados'!H19="Esperado - Acima do Esperado",'Base de Dados'!C19," ")</f>
        <v xml:space="preserve"> </v>
      </c>
      <c r="K19" s="28" t="str">
        <f>IF('Base de Dados'!H28="Esperado - Acima do Esperado",'Base de Dados'!C28," ")</f>
        <v xml:space="preserve"> </v>
      </c>
    </row>
    <row r="20" spans="1:11" ht="18" customHeight="1">
      <c r="A20" s="134"/>
      <c r="B20" s="108"/>
      <c r="C20" s="32" t="str">
        <f>IF('Base de Dados'!H11="Esperado - Abaixo do Esperado",'Base de Dados'!C11," ")</f>
        <v xml:space="preserve"> </v>
      </c>
      <c r="D20" s="39" t="str">
        <f>IF('Base de Dados'!H20="Esperado - Abaixo do Esperado",'Base de Dados'!C20," ")</f>
        <v xml:space="preserve"> </v>
      </c>
      <c r="E20" s="34" t="str">
        <f>IF('Base de Dados'!H29="Esperado - Abaixo do Esperado",'Base de Dados'!C29," ")</f>
        <v xml:space="preserve"> </v>
      </c>
      <c r="F20" s="67" t="str">
        <f>IF('Base de Dados'!H11="Esperado - Esperado",'Base de Dados'!C11," ")</f>
        <v xml:space="preserve"> </v>
      </c>
      <c r="G20" s="25" t="str">
        <f>IF('Base de Dados'!H20="Esperado - Esperado",'Base de Dados'!C20," ")</f>
        <v xml:space="preserve"> </v>
      </c>
      <c r="H20" s="26" t="str">
        <f>IF('Base de Dados'!H29="Esperado - Esperado",'Base de Dados'!C29," ")</f>
        <v xml:space="preserve"> </v>
      </c>
      <c r="I20" s="27" t="str">
        <f>IF('Base de Dados'!H11="Esperado - Acima do Esperado",'Base de Dados'!C11," ")</f>
        <v xml:space="preserve"> </v>
      </c>
      <c r="J20" s="27" t="str">
        <f>IF('Base de Dados'!H20="Esperado - Acima do Esperado",'Base de Dados'!C20," ")</f>
        <v xml:space="preserve"> </v>
      </c>
      <c r="K20" s="28" t="str">
        <f>IF('Base de Dados'!H29="Esperado - Acima do Esperado",'Base de Dados'!C29," ")</f>
        <v xml:space="preserve"> </v>
      </c>
    </row>
    <row r="21" spans="1:11" ht="18" customHeight="1">
      <c r="A21" s="134"/>
      <c r="B21" s="108"/>
      <c r="C21" s="32" t="str">
        <f>IF('Base de Dados'!H12="Esperado - Abaixo do Esperado",'Base de Dados'!C12," ")</f>
        <v xml:space="preserve"> </v>
      </c>
      <c r="D21" s="39" t="str">
        <f>IF('Base de Dados'!H21="Esperado - Abaixo do Esperado",'Base de Dados'!C21," ")</f>
        <v xml:space="preserve"> </v>
      </c>
      <c r="E21" s="34" t="str">
        <f>IF('Base de Dados'!H30="Esperado - Abaixo do Esperado",'Base de Dados'!C30," ")</f>
        <v xml:space="preserve"> </v>
      </c>
      <c r="F21" s="67" t="str">
        <f>IF('Base de Dados'!H12="Esperado - Esperado",'Base de Dados'!C12," ")</f>
        <v xml:space="preserve"> </v>
      </c>
      <c r="G21" s="25" t="str">
        <f>IF('Base de Dados'!H21="Esperado - Esperado",'Base de Dados'!C21," ")</f>
        <v xml:space="preserve"> </v>
      </c>
      <c r="H21" s="26" t="str">
        <f>IF('Base de Dados'!H30="Esperado - Esperado",'Base de Dados'!C30," ")</f>
        <v xml:space="preserve"> </v>
      </c>
      <c r="I21" s="27" t="str">
        <f>IF('Base de Dados'!H12="Esperado - Acima do Esperado",'Base de Dados'!C12," ")</f>
        <v xml:space="preserve"> </v>
      </c>
      <c r="J21" s="27" t="str">
        <f>IF('Base de Dados'!H21="Esperado - Acima do Esperado",'Base de Dados'!C21," ")</f>
        <v xml:space="preserve"> </v>
      </c>
      <c r="K21" s="28" t="str">
        <f>IF('Base de Dados'!H30="Esperado - Acima do Esperado",'Base de Dados'!C30," ")</f>
        <v xml:space="preserve"> </v>
      </c>
    </row>
    <row r="22" spans="1:11" ht="57.75" customHeight="1">
      <c r="A22" s="134"/>
      <c r="B22" s="136" t="s">
        <v>33</v>
      </c>
      <c r="C22" s="148" t="s">
        <v>34</v>
      </c>
      <c r="D22" s="149"/>
      <c r="E22" s="150"/>
      <c r="F22" s="151" t="s">
        <v>35</v>
      </c>
      <c r="G22" s="152"/>
      <c r="H22" s="153"/>
      <c r="I22" s="129" t="s">
        <v>36</v>
      </c>
      <c r="J22" s="130"/>
      <c r="K22" s="131"/>
    </row>
    <row r="23" spans="1:11" ht="18" customHeight="1">
      <c r="A23" s="134"/>
      <c r="B23" s="108"/>
      <c r="C23" s="35" t="str">
        <f>IF('Base de Dados'!H4="Abaixo do Esperado - Abaixo do Esperado",'Base de Dados'!C4," ")</f>
        <v xml:space="preserve"> </v>
      </c>
      <c r="D23" s="36" t="str">
        <f>IF('Base de Dados'!H13="Abaixo do Esperado - Abaixo do Esperado",'Base de Dados'!C13," ")</f>
        <v xml:space="preserve"> </v>
      </c>
      <c r="E23" s="37" t="str">
        <f>IF('Base de Dados'!H22="Abaixo do Esperado - Abaixo do Esperado",'Base de Dados'!C22," ")</f>
        <v xml:space="preserve"> </v>
      </c>
      <c r="F23" s="33" t="str">
        <f>IF('Base de Dados'!H4="Abaixo do Esperado - Esperado",'Base de Dados'!C4," ")</f>
        <v xml:space="preserve"> </v>
      </c>
      <c r="G23" s="33" t="str">
        <f>IF('Base de Dados'!H13="Abaixo do Esperado - Esperado",'Base de Dados'!C13," ")</f>
        <v xml:space="preserve"> </v>
      </c>
      <c r="H23" s="34" t="str">
        <f>IF('Base de Dados'!H22="Abaixo do Esperado - Esperado",'Base de Dados'!C22," ")</f>
        <v xml:space="preserve"> </v>
      </c>
      <c r="I23" s="25" t="str">
        <f>IF('Base de Dados'!H4="Abaixo do Esperado - Acima do Esperado",'Base de Dados'!C4," ")</f>
        <v xml:space="preserve"> </v>
      </c>
      <c r="J23" s="25" t="str">
        <f>IF('Base de Dados'!H13="Abaixo do Esperado - Acima do Esperado",'Base de Dados'!C13," ")</f>
        <v xml:space="preserve"> </v>
      </c>
      <c r="K23" s="26" t="str">
        <f>IF('Base de Dados'!H22="Abaixo do Esperado - Acima do Esperado",'Base de Dados'!C22," ")</f>
        <v xml:space="preserve"> </v>
      </c>
    </row>
    <row r="24" spans="1:11" ht="18" customHeight="1">
      <c r="A24" s="134"/>
      <c r="B24" s="108"/>
      <c r="C24" s="35" t="str">
        <f>IF('Base de Dados'!H5="Abaixo do Esperado - Abaixo do Esperado",'Base de Dados'!C5," ")</f>
        <v xml:space="preserve"> </v>
      </c>
      <c r="D24" s="36" t="str">
        <f>IF('Base de Dados'!H14="Abaixo do Esperado - Abaixo do Esperado",'Base de Dados'!C14," ")</f>
        <v xml:space="preserve"> </v>
      </c>
      <c r="E24" s="37" t="str">
        <f>IF('Base de Dados'!H23="Abaixo do Esperado - Abaixo do Esperado",'Base de Dados'!C23," ")</f>
        <v xml:space="preserve"> </v>
      </c>
      <c r="F24" s="33" t="str">
        <f>IF('Base de Dados'!H5="Abaixo do Esperado - Esperado",'Base de Dados'!C5," ")</f>
        <v xml:space="preserve"> </v>
      </c>
      <c r="G24" s="33" t="str">
        <f>IF('Base de Dados'!H14="Abaixo do Esperado - Esperado",'Base de Dados'!C14," ")</f>
        <v xml:space="preserve"> </v>
      </c>
      <c r="H24" s="34" t="str">
        <f>IF('Base de Dados'!H23="Abaixo do Esperado - Esperado",'Base de Dados'!C23," ")</f>
        <v xml:space="preserve"> </v>
      </c>
      <c r="I24" s="25" t="str">
        <f>IF('Base de Dados'!H5="Abaixo do Esperado - Acima do Esperado",'Base de Dados'!C5," ")</f>
        <v xml:space="preserve"> </v>
      </c>
      <c r="J24" s="25" t="str">
        <f>IF('Base de Dados'!H14="Abaixo do Esperado - Acima do Esperado",'Base de Dados'!C14," ")</f>
        <v xml:space="preserve"> </v>
      </c>
      <c r="K24" s="26" t="str">
        <f>IF('Base de Dados'!H23="Abaixo do Esperado - Acima do Esperado",'Base de Dados'!C23," ")</f>
        <v xml:space="preserve"> </v>
      </c>
    </row>
    <row r="25" spans="1:11" ht="18" customHeight="1">
      <c r="A25" s="134"/>
      <c r="B25" s="108"/>
      <c r="C25" s="35" t="str">
        <f>IF('Base de Dados'!H6="Abaixo do Esperado - Abaixo do Esperado",'Base de Dados'!C6," ")</f>
        <v xml:space="preserve"> </v>
      </c>
      <c r="D25" s="36" t="str">
        <f>IF('Base de Dados'!H15="Abaixo do Esperado - Abaixo do Esperado",'Base de Dados'!C15," ")</f>
        <v xml:space="preserve"> </v>
      </c>
      <c r="E25" s="37" t="str">
        <f>IF('Base de Dados'!H24="Abaixo do Esperado - Abaixo do Esperado",'Base de Dados'!C24," ")</f>
        <v xml:space="preserve"> </v>
      </c>
      <c r="F25" s="33" t="str">
        <f>IF('Base de Dados'!H6="Abaixo do Esperado - Esperado",'Base de Dados'!C6," ")</f>
        <v xml:space="preserve"> </v>
      </c>
      <c r="G25" s="33" t="str">
        <f>IF('Base de Dados'!H15="Abaixo do Esperado - Esperado",'Base de Dados'!C15," ")</f>
        <v xml:space="preserve"> </v>
      </c>
      <c r="H25" s="34" t="str">
        <f>IF('Base de Dados'!H24="Abaixo do Esperado - Esperado",'Base de Dados'!C24," ")</f>
        <v xml:space="preserve"> </v>
      </c>
      <c r="I25" s="25" t="str">
        <f>IF('Base de Dados'!H6="Abaixo do Esperado - Acima do Esperado",'Base de Dados'!C6," ")</f>
        <v xml:space="preserve"> </v>
      </c>
      <c r="J25" s="25" t="str">
        <f>IF('Base de Dados'!H15="Abaixo do Esperado - Acima do Esperado",'Base de Dados'!C15," ")</f>
        <v xml:space="preserve"> </v>
      </c>
      <c r="K25" s="26" t="str">
        <f>IF('Base de Dados'!H24="Abaixo do Esperado - Acima do Esperado",'Base de Dados'!C24," ")</f>
        <v xml:space="preserve"> </v>
      </c>
    </row>
    <row r="26" spans="1:11" ht="18" customHeight="1">
      <c r="A26" s="134"/>
      <c r="B26" s="108"/>
      <c r="C26" s="35" t="str">
        <f>IF('Base de Dados'!H7="Abaixo do Esperado - Abaixo do Esperado",'Base de Dados'!C7," ")</f>
        <v xml:space="preserve"> </v>
      </c>
      <c r="D26" s="36" t="str">
        <f>IF('Base de Dados'!H16="Abaixo do Esperado - Abaixo do Esperado",'Base de Dados'!C16," ")</f>
        <v xml:space="preserve"> </v>
      </c>
      <c r="E26" s="37" t="str">
        <f>IF('Base de Dados'!H25="Abaixo do Esperado - Abaixo do Esperado",'Base de Dados'!C25," ")</f>
        <v xml:space="preserve"> </v>
      </c>
      <c r="F26" s="33" t="str">
        <f>IF('Base de Dados'!H7="Abaixo do Esperado - Esperado",'Base de Dados'!C7," ")</f>
        <v xml:space="preserve"> </v>
      </c>
      <c r="G26" s="33" t="str">
        <f>IF('Base de Dados'!H16="Abaixo do Esperado - Esperado",'Base de Dados'!C16," ")</f>
        <v xml:space="preserve"> </v>
      </c>
      <c r="H26" s="34" t="str">
        <f>IF('Base de Dados'!H25="Abaixo do Esperado - Esperado",'Base de Dados'!C25," ")</f>
        <v xml:space="preserve"> </v>
      </c>
      <c r="I26" s="25" t="str">
        <f>IF('Base de Dados'!H7="Abaixo do Esperado - Acima do Esperado",'Base de Dados'!C7," ")</f>
        <v xml:space="preserve"> </v>
      </c>
      <c r="J26" s="25" t="str">
        <f>IF('Base de Dados'!H16="Abaixo do Esperado - Acima do Esperado",'Base de Dados'!C16," ")</f>
        <v xml:space="preserve"> </v>
      </c>
      <c r="K26" s="26" t="str">
        <f>IF('Base de Dados'!H25="Abaixo do Esperado - Acima do Esperado",'Base de Dados'!C25," ")</f>
        <v xml:space="preserve"> </v>
      </c>
    </row>
    <row r="27" spans="1:11" ht="18" customHeight="1">
      <c r="A27" s="134"/>
      <c r="B27" s="108"/>
      <c r="C27" s="35" t="str">
        <f>IF('Base de Dados'!H8="Abaixo do Esperado - Abaixo do Esperado",'Base de Dados'!C8," ")</f>
        <v xml:space="preserve"> </v>
      </c>
      <c r="D27" s="36" t="str">
        <f>IF('Base de Dados'!H17="Abaixo do Esperado - Abaixo do Esperado",'Base de Dados'!C17," ")</f>
        <v xml:space="preserve"> </v>
      </c>
      <c r="E27" s="37" t="str">
        <f>IF('Base de Dados'!H26="Abaixo do Esperado - Abaixo do Esperado",'Base de Dados'!C26," ")</f>
        <v xml:space="preserve"> </v>
      </c>
      <c r="F27" s="33" t="str">
        <f>IF('Base de Dados'!H8="Abaixo do Esperado - Esperado",'Base de Dados'!C8," ")</f>
        <v xml:space="preserve"> </v>
      </c>
      <c r="G27" s="33" t="str">
        <f>IF('Base de Dados'!H17="Abaixo do Esperado - Esperado",'Base de Dados'!C17," ")</f>
        <v xml:space="preserve"> </v>
      </c>
      <c r="H27" s="34" t="str">
        <f>IF('Base de Dados'!H26="Abaixo do Esperado - Esperado",'Base de Dados'!C26," ")</f>
        <v xml:space="preserve"> </v>
      </c>
      <c r="I27" s="25" t="str">
        <f>IF('Base de Dados'!H8="Abaixo do Esperado - Acima do Esperado",'Base de Dados'!C8," ")</f>
        <v xml:space="preserve"> </v>
      </c>
      <c r="J27" s="25" t="str">
        <f>IF('Base de Dados'!H17="Abaixo do Esperado - Acima do Esperado",'Base de Dados'!C17," ")</f>
        <v xml:space="preserve"> </v>
      </c>
      <c r="K27" s="26" t="str">
        <f>IF('Base de Dados'!H26="Abaixo do Esperado - Acima do Esperado",'Base de Dados'!C26," ")</f>
        <v xml:space="preserve"> </v>
      </c>
    </row>
    <row r="28" spans="1:11" ht="18" customHeight="1">
      <c r="A28" s="134"/>
      <c r="B28" s="108"/>
      <c r="C28" s="35" t="str">
        <f>IF('Base de Dados'!H9="Abaixo do Esperado - Abaixo do Esperado",'Base de Dados'!C9," ")</f>
        <v xml:space="preserve"> </v>
      </c>
      <c r="D28" s="36" t="str">
        <f>IF('Base de Dados'!H18="Abaixo do Esperado - Abaixo do Esperado",'Base de Dados'!C18," ")</f>
        <v xml:space="preserve"> </v>
      </c>
      <c r="E28" s="37" t="str">
        <f>IF('Base de Dados'!H27="Abaixo do Esperado - Abaixo do Esperado",'Base de Dados'!C27," ")</f>
        <v xml:space="preserve"> </v>
      </c>
      <c r="F28" s="33" t="str">
        <f>IF('Base de Dados'!H9="Abaixo do Esperado - Esperado",'Base de Dados'!C9," ")</f>
        <v xml:space="preserve"> </v>
      </c>
      <c r="G28" s="33" t="str">
        <f>IF('Base de Dados'!H18="Abaixo do Esperado - Esperado",'Base de Dados'!C18," ")</f>
        <v xml:space="preserve"> </v>
      </c>
      <c r="H28" s="34" t="str">
        <f>IF('Base de Dados'!H27="Abaixo do Esperado - Esperado",'Base de Dados'!C27," ")</f>
        <v xml:space="preserve"> </v>
      </c>
      <c r="I28" s="25" t="str">
        <f>IF('Base de Dados'!H9="Abaixo do Esperado - Acima do Esperado",'Base de Dados'!C9," ")</f>
        <v xml:space="preserve"> </v>
      </c>
      <c r="J28" s="25" t="str">
        <f>IF('Base de Dados'!H18="Abaixo do Esperado - Acima do Esperado",'Base de Dados'!C18," ")</f>
        <v xml:space="preserve"> </v>
      </c>
      <c r="K28" s="26" t="str">
        <f>IF('Base de Dados'!H27="Abaixo do Esperado - Acima do Esperado",'Base de Dados'!C27," ")</f>
        <v xml:space="preserve"> </v>
      </c>
    </row>
    <row r="29" spans="1:11" ht="18" customHeight="1">
      <c r="A29" s="134"/>
      <c r="B29" s="108"/>
      <c r="C29" s="35" t="str">
        <f>IF('Base de Dados'!H10="Abaixo do Esperado - Abaixo do Esperado",'Base de Dados'!C10," ")</f>
        <v xml:space="preserve"> </v>
      </c>
      <c r="D29" s="36" t="str">
        <f>IF('Base de Dados'!H19="Abaixo do Esperado - Abaixo do Esperado",'Base de Dados'!C19," ")</f>
        <v xml:space="preserve"> </v>
      </c>
      <c r="E29" s="37" t="str">
        <f>IF('Base de Dados'!H28="Abaixo do Esperado - Abaixo do Esperado",'Base de Dados'!C28," ")</f>
        <v xml:space="preserve"> </v>
      </c>
      <c r="F29" s="33" t="str">
        <f>IF('Base de Dados'!H10="Abaixo do Esperado - Esperado",'Base de Dados'!C10," ")</f>
        <v xml:space="preserve"> </v>
      </c>
      <c r="G29" s="33" t="str">
        <f>IF('Base de Dados'!H19="Abaixo do Esperado - Esperado",'Base de Dados'!C19," ")</f>
        <v xml:space="preserve"> </v>
      </c>
      <c r="H29" s="34" t="str">
        <f>IF('Base de Dados'!H28="Abaixo do Esperado - Esperado",'Base de Dados'!C28," ")</f>
        <v xml:space="preserve"> </v>
      </c>
      <c r="I29" s="25" t="str">
        <f>IF('Base de Dados'!H10="Abaixo do Esperado - Acima do Esperado",'Base de Dados'!C10," ")</f>
        <v xml:space="preserve"> </v>
      </c>
      <c r="J29" s="25" t="str">
        <f>IF('Base de Dados'!H19="Abaixo do Esperado - Acima do Esperado",'Base de Dados'!C19," ")</f>
        <v xml:space="preserve"> </v>
      </c>
      <c r="K29" s="26" t="str">
        <f>IF('Base de Dados'!H28="Abaixo do Esperado - Acima do Esperado",'Base de Dados'!C28," ")</f>
        <v xml:space="preserve"> </v>
      </c>
    </row>
    <row r="30" spans="1:11" ht="18" customHeight="1">
      <c r="A30" s="134"/>
      <c r="B30" s="108"/>
      <c r="C30" s="35" t="str">
        <f>IF('Base de Dados'!H11="Abaixo do Esperado - Abaixo do Esperado",'Base de Dados'!C11," ")</f>
        <v xml:space="preserve"> </v>
      </c>
      <c r="D30" s="36" t="str">
        <f>IF('Base de Dados'!H20="Abaixo do Esperado - Abaixo do Esperado",'Base de Dados'!C20," ")</f>
        <v xml:space="preserve"> </v>
      </c>
      <c r="E30" s="37" t="str">
        <f>IF('Base de Dados'!H29="Abaixo do Esperado - Abaixo do Esperado",'Base de Dados'!C29," ")</f>
        <v xml:space="preserve"> </v>
      </c>
      <c r="F30" s="33" t="str">
        <f>IF('Base de Dados'!H11="Abaixo do Esperado - Esperado",'Base de Dados'!C11," ")</f>
        <v xml:space="preserve"> </v>
      </c>
      <c r="G30" s="33" t="str">
        <f>IF('Base de Dados'!H20="Abaixo do Esperado - Esperado",'Base de Dados'!C20," ")</f>
        <v xml:space="preserve"> </v>
      </c>
      <c r="H30" s="34" t="str">
        <f>IF('Base de Dados'!H29="Abaixo do Esperado - Esperado",'Base de Dados'!C29," ")</f>
        <v xml:space="preserve"> </v>
      </c>
      <c r="I30" s="25" t="str">
        <f>IF('Base de Dados'!H11="Abaixo do Esperado - Acima do Esperado",'Base de Dados'!C11," ")</f>
        <v xml:space="preserve"> </v>
      </c>
      <c r="J30" s="25" t="str">
        <f>IF('Base de Dados'!H20="Abaixo do Esperado - Acima do Esperado",'Base de Dados'!C20," ")</f>
        <v xml:space="preserve"> </v>
      </c>
      <c r="K30" s="26" t="str">
        <f>IF('Base de Dados'!H29="Abaixo do Esperado - Acima do Esperado",'Base de Dados'!C29," ")</f>
        <v xml:space="preserve"> </v>
      </c>
    </row>
    <row r="31" spans="1:11" ht="18" customHeight="1">
      <c r="A31" s="134"/>
      <c r="B31" s="108"/>
      <c r="C31" s="35" t="str">
        <f>IF('Base de Dados'!H12="Abaixo do Esperado - Abaixo do Esperado",'Base de Dados'!C12," ")</f>
        <v xml:space="preserve"> </v>
      </c>
      <c r="D31" s="36" t="str">
        <f>IF('Base de Dados'!H21="Abaixo do Esperado - Abaixo do Esperado",'Base de Dados'!C21," ")</f>
        <v xml:space="preserve"> </v>
      </c>
      <c r="E31" s="37" t="str">
        <f>IF('Base de Dados'!H30="Abaixo do Esperado - Abaixo do Esperado",'Base de Dados'!C30," ")</f>
        <v xml:space="preserve"> </v>
      </c>
      <c r="F31" s="33" t="str">
        <f>IF('Base de Dados'!H12="Abaixo do Esperado - Esperado",'Base de Dados'!C12," ")</f>
        <v xml:space="preserve"> </v>
      </c>
      <c r="G31" s="33" t="str">
        <f>IF('Base de Dados'!H21="Abaixo do Esperado - Esperado",'Base de Dados'!C21," ")</f>
        <v xml:space="preserve"> </v>
      </c>
      <c r="H31" s="34" t="str">
        <f>IF('Base de Dados'!H30="Abaixo do Esperado - Esperado",'Base de Dados'!C30," ")</f>
        <v xml:space="preserve"> </v>
      </c>
      <c r="I31" s="25" t="str">
        <f>IF('Base de Dados'!H12="Abaixo do Esperado - Acima do Esperado",'Base de Dados'!C12," ")</f>
        <v xml:space="preserve"> </v>
      </c>
      <c r="J31" s="25" t="str">
        <f>IF('Base de Dados'!H21="Abaixo do Esperado - Acima do Esperado",'Base de Dados'!C21," ")</f>
        <v xml:space="preserve"> </v>
      </c>
      <c r="K31" s="26" t="str">
        <f>IF('Base de Dados'!H30="Abaixo do Esperado - Acima do Esperado",'Base de Dados'!C30," ")</f>
        <v xml:space="preserve"> </v>
      </c>
    </row>
    <row r="32" spans="1:11" ht="48.75" customHeight="1">
      <c r="A32" s="134"/>
      <c r="B32" s="38"/>
      <c r="C32" s="132" t="s">
        <v>33</v>
      </c>
      <c r="D32" s="108"/>
      <c r="E32" s="108"/>
      <c r="F32" s="132" t="s">
        <v>29</v>
      </c>
      <c r="G32" s="108"/>
      <c r="H32" s="108"/>
      <c r="I32" s="132" t="s">
        <v>25</v>
      </c>
      <c r="J32" s="108"/>
      <c r="K32" s="108"/>
    </row>
    <row r="33" spans="1:11" ht="19.5" customHeight="1">
      <c r="A33" s="133" t="s">
        <v>37</v>
      </c>
      <c r="B33" s="134"/>
      <c r="C33" s="134"/>
      <c r="D33" s="134"/>
      <c r="E33" s="134"/>
      <c r="F33" s="134"/>
      <c r="G33" s="134"/>
      <c r="H33" s="134"/>
      <c r="I33" s="134"/>
      <c r="J33" s="134"/>
      <c r="K33" s="134"/>
    </row>
    <row r="37" spans="1:11" ht="15.75" customHeight="1">
      <c r="B37" s="43"/>
    </row>
  </sheetData>
  <mergeCells count="17">
    <mergeCell ref="F22:H22"/>
    <mergeCell ref="I22:K22"/>
    <mergeCell ref="C32:E32"/>
    <mergeCell ref="F32:H32"/>
    <mergeCell ref="I32:K32"/>
    <mergeCell ref="A33:K33"/>
    <mergeCell ref="A2:A32"/>
    <mergeCell ref="B2:B11"/>
    <mergeCell ref="C2:E2"/>
    <mergeCell ref="F2:H2"/>
    <mergeCell ref="I2:K2"/>
    <mergeCell ref="B12:B21"/>
    <mergeCell ref="C12:E12"/>
    <mergeCell ref="F12:H12"/>
    <mergeCell ref="I12:K12"/>
    <mergeCell ref="B22:B31"/>
    <mergeCell ref="C22:E22"/>
  </mergeCells>
  <conditionalFormatting sqref="F13:F21">
    <cfRule type="notContainsBlanks" dxfId="0" priority="1">
      <formula>LEN(TRIM(F13))&gt;0</formula>
    </cfRule>
  </conditionalFormatting>
  <printOptions horizontalCentered="1" gridLines="1"/>
  <pageMargins left="0.7" right="0.7" top="0.75" bottom="0.75" header="0" footer="0"/>
  <pageSetup paperSize="9" scale="59" pageOrder="overThenDown" orientation="landscape" cellComments="atEnd"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outlinePr summaryBelow="0" summaryRight="0"/>
  </sheetPr>
  <dimension ref="B1:E21"/>
  <sheetViews>
    <sheetView showGridLines="0" zoomScaleNormal="100" workbookViewId="0"/>
  </sheetViews>
  <sheetFormatPr defaultColWidth="14.42578125" defaultRowHeight="15.75" customHeight="1"/>
  <cols>
    <col min="1" max="1" width="1.7109375" style="66" customWidth="1"/>
    <col min="2" max="2" width="4.28515625" style="93" bestFit="1" customWidth="1"/>
    <col min="3" max="3" width="16.140625" style="93" bestFit="1" customWidth="1"/>
    <col min="4" max="4" width="29.28515625" style="95" customWidth="1"/>
    <col min="5" max="5" width="126.85546875" style="93" customWidth="1"/>
    <col min="6" max="16384" width="14.42578125" style="66"/>
  </cols>
  <sheetData>
    <row r="1" spans="2:5" ht="36.75" customHeight="1">
      <c r="B1" s="154"/>
      <c r="C1" s="155"/>
      <c r="D1" s="155"/>
      <c r="E1" s="76"/>
    </row>
    <row r="2" spans="2:5" s="58" customFormat="1" ht="12.75">
      <c r="B2" s="96" t="s">
        <v>142</v>
      </c>
      <c r="C2" s="77" t="s">
        <v>38</v>
      </c>
      <c r="D2" s="78" t="s">
        <v>39</v>
      </c>
      <c r="E2" s="78" t="s">
        <v>40</v>
      </c>
    </row>
    <row r="3" spans="2:5" s="89" customFormat="1" ht="35.1" customHeight="1">
      <c r="B3" s="79" t="s">
        <v>41</v>
      </c>
      <c r="C3" s="85" t="s">
        <v>15</v>
      </c>
      <c r="D3" s="98" t="s">
        <v>42</v>
      </c>
      <c r="E3" s="86" t="s">
        <v>43</v>
      </c>
    </row>
    <row r="4" spans="2:5" s="89" customFormat="1" ht="3" customHeight="1">
      <c r="B4" s="80"/>
      <c r="C4" s="87"/>
      <c r="D4" s="81"/>
      <c r="E4" s="88"/>
    </row>
    <row r="5" spans="2:5" s="89" customFormat="1" ht="35.1" customHeight="1">
      <c r="B5" s="82" t="s">
        <v>44</v>
      </c>
      <c r="C5" s="90" t="s">
        <v>16</v>
      </c>
      <c r="D5" s="98" t="s">
        <v>45</v>
      </c>
      <c r="E5" s="86" t="s">
        <v>46</v>
      </c>
    </row>
    <row r="6" spans="2:5" s="89" customFormat="1" ht="3" customHeight="1">
      <c r="B6" s="80"/>
      <c r="C6" s="87"/>
      <c r="D6" s="81"/>
      <c r="E6" s="88"/>
    </row>
    <row r="7" spans="2:5" s="89" customFormat="1" ht="35.1" customHeight="1">
      <c r="B7" s="83" t="s">
        <v>47</v>
      </c>
      <c r="C7" s="91" t="s">
        <v>18</v>
      </c>
      <c r="D7" s="98" t="s">
        <v>48</v>
      </c>
      <c r="E7" s="86" t="s">
        <v>49</v>
      </c>
    </row>
    <row r="8" spans="2:5" s="89" customFormat="1" ht="3" customHeight="1">
      <c r="B8" s="80"/>
      <c r="C8" s="87"/>
      <c r="D8" s="81"/>
      <c r="E8" s="88"/>
    </row>
    <row r="9" spans="2:5" s="89" customFormat="1" ht="35.1" customHeight="1">
      <c r="B9" s="82" t="s">
        <v>50</v>
      </c>
      <c r="C9" s="90" t="s">
        <v>17</v>
      </c>
      <c r="D9" s="98" t="s">
        <v>51</v>
      </c>
      <c r="E9" s="86" t="s">
        <v>52</v>
      </c>
    </row>
    <row r="10" spans="2:5" s="89" customFormat="1" ht="3" customHeight="1">
      <c r="B10" s="80"/>
      <c r="C10" s="87"/>
      <c r="D10" s="81"/>
      <c r="E10" s="88"/>
    </row>
    <row r="11" spans="2:5" s="89" customFormat="1" ht="35.1" customHeight="1">
      <c r="B11" s="83" t="s">
        <v>53</v>
      </c>
      <c r="C11" s="91" t="s">
        <v>20</v>
      </c>
      <c r="D11" s="98" t="s">
        <v>54</v>
      </c>
      <c r="E11" s="86" t="s">
        <v>55</v>
      </c>
    </row>
    <row r="12" spans="2:5" s="89" customFormat="1" ht="3" customHeight="1">
      <c r="B12" s="80"/>
      <c r="C12" s="87"/>
      <c r="D12" s="81"/>
      <c r="E12" s="88"/>
    </row>
    <row r="13" spans="2:5" s="89" customFormat="1" ht="35.1" customHeight="1">
      <c r="B13" s="84" t="s">
        <v>56</v>
      </c>
      <c r="C13" s="92" t="s">
        <v>21</v>
      </c>
      <c r="D13" s="98" t="s">
        <v>57</v>
      </c>
      <c r="E13" s="86" t="s">
        <v>58</v>
      </c>
    </row>
    <row r="14" spans="2:5" s="89" customFormat="1" ht="3" customHeight="1">
      <c r="B14" s="80"/>
      <c r="C14" s="87"/>
      <c r="D14" s="81"/>
      <c r="E14" s="88"/>
    </row>
    <row r="15" spans="2:5" s="89" customFormat="1" ht="35.1" customHeight="1">
      <c r="B15" s="83" t="s">
        <v>59</v>
      </c>
      <c r="C15" s="91" t="s">
        <v>19</v>
      </c>
      <c r="D15" s="98" t="s">
        <v>60</v>
      </c>
      <c r="E15" s="86" t="s">
        <v>61</v>
      </c>
    </row>
    <row r="16" spans="2:5" s="89" customFormat="1" ht="3" customHeight="1">
      <c r="B16" s="80"/>
      <c r="C16" s="87"/>
      <c r="D16" s="81"/>
      <c r="E16" s="88"/>
    </row>
    <row r="17" spans="2:5" s="89" customFormat="1" ht="35.1" customHeight="1">
      <c r="B17" s="84" t="s">
        <v>62</v>
      </c>
      <c r="C17" s="92" t="s">
        <v>22</v>
      </c>
      <c r="D17" s="98" t="s">
        <v>63</v>
      </c>
      <c r="E17" s="86" t="s">
        <v>64</v>
      </c>
    </row>
    <row r="18" spans="2:5" s="89" customFormat="1" ht="3" customHeight="1">
      <c r="B18" s="80"/>
      <c r="C18" s="87"/>
      <c r="D18" s="81"/>
      <c r="E18" s="88"/>
    </row>
    <row r="19" spans="2:5" s="89" customFormat="1" ht="35.1" customHeight="1">
      <c r="B19" s="97" t="s">
        <v>65</v>
      </c>
      <c r="C19" s="94" t="s">
        <v>23</v>
      </c>
      <c r="D19" s="98" t="s">
        <v>66</v>
      </c>
      <c r="E19" s="86" t="s">
        <v>67</v>
      </c>
    </row>
    <row r="21" spans="2:5" ht="35.1" customHeight="1"/>
  </sheetData>
  <mergeCells count="1">
    <mergeCell ref="B1:D1"/>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B2:Q13"/>
  <sheetViews>
    <sheetView zoomScaleNormal="100" workbookViewId="0">
      <selection activeCell="B2" sqref="B2:Q12"/>
    </sheetView>
  </sheetViews>
  <sheetFormatPr defaultRowHeight="15.75"/>
  <cols>
    <col min="1" max="1" width="3.28515625" style="42" customWidth="1"/>
    <col min="2" max="12" width="9.140625" style="42"/>
    <col min="13" max="13" width="36.140625" style="42" customWidth="1"/>
    <col min="14" max="16384" width="9.140625" style="42"/>
  </cols>
  <sheetData>
    <row r="2" spans="2:17" ht="19.5">
      <c r="B2" s="158" t="s">
        <v>103</v>
      </c>
      <c r="C2" s="158"/>
      <c r="D2" s="158"/>
      <c r="E2" s="158"/>
      <c r="F2" s="158"/>
      <c r="G2" s="158"/>
      <c r="H2" s="158"/>
      <c r="I2" s="158"/>
      <c r="J2" s="158"/>
      <c r="K2" s="158"/>
      <c r="L2" s="158"/>
      <c r="M2" s="158"/>
      <c r="N2" s="158"/>
      <c r="O2" s="158"/>
      <c r="P2" s="158"/>
      <c r="Q2" s="158"/>
    </row>
    <row r="3" spans="2:17" ht="15.75" customHeight="1">
      <c r="B3" s="156" t="s">
        <v>81</v>
      </c>
      <c r="C3" s="156"/>
      <c r="D3" s="156"/>
      <c r="E3" s="156"/>
      <c r="F3" s="156"/>
      <c r="G3" s="156"/>
      <c r="H3" s="156"/>
      <c r="I3" s="156"/>
      <c r="J3" s="156"/>
      <c r="K3" s="156"/>
      <c r="L3" s="156"/>
      <c r="M3" s="156"/>
      <c r="N3" s="156"/>
      <c r="O3" s="156"/>
      <c r="P3" s="156"/>
      <c r="Q3" s="156"/>
    </row>
    <row r="4" spans="2:17" ht="78.75" customHeight="1">
      <c r="B4" s="157" t="s">
        <v>82</v>
      </c>
      <c r="C4" s="157"/>
      <c r="D4" s="157"/>
      <c r="E4" s="157"/>
      <c r="F4" s="157"/>
      <c r="G4" s="157"/>
      <c r="H4" s="157"/>
      <c r="I4" s="157"/>
      <c r="J4" s="157"/>
      <c r="K4" s="157"/>
      <c r="L4" s="157"/>
      <c r="M4" s="157"/>
      <c r="N4" s="157"/>
      <c r="O4" s="157"/>
      <c r="P4" s="157"/>
      <c r="Q4" s="157"/>
    </row>
    <row r="5" spans="2:17" ht="15.75" customHeight="1">
      <c r="B5" s="156" t="s">
        <v>83</v>
      </c>
      <c r="C5" s="156"/>
      <c r="D5" s="156"/>
      <c r="E5" s="156"/>
      <c r="F5" s="156"/>
      <c r="G5" s="156"/>
      <c r="H5" s="156"/>
      <c r="I5" s="156"/>
      <c r="J5" s="156"/>
      <c r="K5" s="156"/>
      <c r="L5" s="156"/>
      <c r="M5" s="156"/>
      <c r="N5" s="156"/>
      <c r="O5" s="156"/>
      <c r="P5" s="156"/>
      <c r="Q5" s="156"/>
    </row>
    <row r="6" spans="2:17" ht="15.75" customHeight="1">
      <c r="B6" s="157" t="s">
        <v>84</v>
      </c>
      <c r="C6" s="157"/>
      <c r="D6" s="157"/>
      <c r="E6" s="157"/>
      <c r="F6" s="157"/>
      <c r="G6" s="157"/>
      <c r="H6" s="157"/>
      <c r="I6" s="157"/>
      <c r="J6" s="157"/>
      <c r="K6" s="157"/>
      <c r="L6" s="157"/>
      <c r="M6" s="157"/>
      <c r="N6" s="157"/>
      <c r="O6" s="157"/>
      <c r="P6" s="157"/>
      <c r="Q6" s="157"/>
    </row>
    <row r="7" spans="2:17" ht="15.75" customHeight="1">
      <c r="B7" s="156" t="s">
        <v>85</v>
      </c>
      <c r="C7" s="156"/>
      <c r="D7" s="156"/>
      <c r="E7" s="156"/>
      <c r="F7" s="156"/>
      <c r="G7" s="156"/>
      <c r="H7" s="156"/>
      <c r="I7" s="156"/>
      <c r="J7" s="156"/>
      <c r="K7" s="156"/>
      <c r="L7" s="156"/>
      <c r="M7" s="156"/>
      <c r="N7" s="156"/>
      <c r="O7" s="156"/>
      <c r="P7" s="156"/>
      <c r="Q7" s="156"/>
    </row>
    <row r="8" spans="2:17" ht="39.75" customHeight="1">
      <c r="B8" s="157" t="s">
        <v>86</v>
      </c>
      <c r="C8" s="157"/>
      <c r="D8" s="157"/>
      <c r="E8" s="157"/>
      <c r="F8" s="157"/>
      <c r="G8" s="157"/>
      <c r="H8" s="157"/>
      <c r="I8" s="157"/>
      <c r="J8" s="157"/>
      <c r="K8" s="157"/>
      <c r="L8" s="157"/>
      <c r="M8" s="157"/>
      <c r="N8" s="157"/>
      <c r="O8" s="157"/>
      <c r="P8" s="157"/>
      <c r="Q8" s="157"/>
    </row>
    <row r="9" spans="2:17">
      <c r="B9" s="156" t="s">
        <v>87</v>
      </c>
      <c r="C9" s="156"/>
      <c r="D9" s="156"/>
      <c r="E9" s="156"/>
      <c r="F9" s="156"/>
      <c r="G9" s="156"/>
      <c r="H9" s="156"/>
      <c r="I9" s="156"/>
      <c r="J9" s="156"/>
      <c r="K9" s="156"/>
      <c r="L9" s="156"/>
      <c r="M9" s="156"/>
      <c r="N9" s="156"/>
      <c r="O9" s="156"/>
      <c r="P9" s="156"/>
      <c r="Q9" s="156"/>
    </row>
    <row r="10" spans="2:17" ht="36" customHeight="1">
      <c r="B10" s="157" t="s">
        <v>88</v>
      </c>
      <c r="C10" s="157"/>
      <c r="D10" s="157"/>
      <c r="E10" s="157"/>
      <c r="F10" s="157"/>
      <c r="G10" s="157"/>
      <c r="H10" s="157"/>
      <c r="I10" s="157"/>
      <c r="J10" s="157"/>
      <c r="K10" s="157"/>
      <c r="L10" s="157"/>
      <c r="M10" s="157"/>
      <c r="N10" s="157"/>
      <c r="O10" s="157"/>
      <c r="P10" s="157"/>
      <c r="Q10" s="157"/>
    </row>
    <row r="11" spans="2:17" ht="15.75" customHeight="1">
      <c r="B11" s="156" t="s">
        <v>89</v>
      </c>
      <c r="C11" s="156"/>
      <c r="D11" s="156"/>
      <c r="E11" s="156"/>
      <c r="F11" s="156"/>
      <c r="G11" s="156"/>
      <c r="H11" s="156"/>
      <c r="I11" s="156"/>
      <c r="J11" s="156"/>
      <c r="K11" s="156"/>
      <c r="L11" s="156"/>
      <c r="M11" s="156"/>
      <c r="N11" s="156"/>
      <c r="O11" s="156"/>
      <c r="P11" s="156"/>
      <c r="Q11" s="156"/>
    </row>
    <row r="12" spans="2:17" ht="36.75" customHeight="1">
      <c r="B12" s="157" t="s">
        <v>90</v>
      </c>
      <c r="C12" s="157"/>
      <c r="D12" s="157"/>
      <c r="E12" s="157"/>
      <c r="F12" s="157"/>
      <c r="G12" s="157"/>
      <c r="H12" s="157"/>
      <c r="I12" s="157"/>
      <c r="J12" s="157"/>
      <c r="K12" s="157"/>
      <c r="L12" s="157"/>
      <c r="M12" s="157"/>
      <c r="N12" s="157"/>
      <c r="O12" s="157"/>
      <c r="P12" s="157"/>
      <c r="Q12" s="157"/>
    </row>
    <row r="13" spans="2:17" ht="36.75" customHeight="1"/>
  </sheetData>
  <mergeCells count="11">
    <mergeCell ref="B9:Q9"/>
    <mergeCell ref="B10:Q10"/>
    <mergeCell ref="B11:Q11"/>
    <mergeCell ref="B12:Q12"/>
    <mergeCell ref="B2:Q2"/>
    <mergeCell ref="B3:Q3"/>
    <mergeCell ref="B4:Q4"/>
    <mergeCell ref="B5:Q5"/>
    <mergeCell ref="B6:Q6"/>
    <mergeCell ref="B7:Q7"/>
    <mergeCell ref="B8:Q8"/>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Q13"/>
  <sheetViews>
    <sheetView workbookViewId="0">
      <selection activeCell="B12" sqref="B2:Q12"/>
    </sheetView>
  </sheetViews>
  <sheetFormatPr defaultRowHeight="15.75"/>
  <cols>
    <col min="1" max="1" width="3.140625" style="42" customWidth="1"/>
    <col min="2" max="12" width="9.140625" style="42"/>
    <col min="13" max="13" width="36.140625" style="42" customWidth="1"/>
    <col min="14" max="16384" width="9.140625" style="42"/>
  </cols>
  <sheetData>
    <row r="2" spans="2:17" ht="19.5">
      <c r="B2" s="159" t="s">
        <v>102</v>
      </c>
      <c r="C2" s="159"/>
      <c r="D2" s="159"/>
      <c r="E2" s="159"/>
      <c r="F2" s="159"/>
      <c r="G2" s="159"/>
      <c r="H2" s="159"/>
      <c r="I2" s="159"/>
      <c r="J2" s="159"/>
      <c r="K2" s="159"/>
      <c r="L2" s="159"/>
      <c r="M2" s="159"/>
      <c r="N2" s="159"/>
      <c r="O2" s="159"/>
      <c r="P2" s="159"/>
      <c r="Q2" s="159"/>
    </row>
    <row r="3" spans="2:17" ht="15.75" customHeight="1">
      <c r="B3" s="156" t="s">
        <v>81</v>
      </c>
      <c r="C3" s="156"/>
      <c r="D3" s="156"/>
      <c r="E3" s="156"/>
      <c r="F3" s="156"/>
      <c r="G3" s="156"/>
      <c r="H3" s="156"/>
      <c r="I3" s="156"/>
      <c r="J3" s="156"/>
      <c r="K3" s="156"/>
      <c r="L3" s="156"/>
      <c r="M3" s="156"/>
      <c r="N3" s="156"/>
      <c r="O3" s="156"/>
      <c r="P3" s="156"/>
      <c r="Q3" s="156"/>
    </row>
    <row r="4" spans="2:17" ht="78.75" customHeight="1">
      <c r="B4" s="157" t="s">
        <v>91</v>
      </c>
      <c r="C4" s="157"/>
      <c r="D4" s="157"/>
      <c r="E4" s="157"/>
      <c r="F4" s="157"/>
      <c r="G4" s="157"/>
      <c r="H4" s="157"/>
      <c r="I4" s="157"/>
      <c r="J4" s="157"/>
      <c r="K4" s="157"/>
      <c r="L4" s="157"/>
      <c r="M4" s="157"/>
      <c r="N4" s="157"/>
      <c r="O4" s="157"/>
      <c r="P4" s="157"/>
      <c r="Q4" s="157"/>
    </row>
    <row r="5" spans="2:17" ht="15.75" customHeight="1">
      <c r="B5" s="156" t="s">
        <v>83</v>
      </c>
      <c r="C5" s="156"/>
      <c r="D5" s="156"/>
      <c r="E5" s="156"/>
      <c r="F5" s="156"/>
      <c r="G5" s="156"/>
      <c r="H5" s="156"/>
      <c r="I5" s="156"/>
      <c r="J5" s="156"/>
      <c r="K5" s="156"/>
      <c r="L5" s="156"/>
      <c r="M5" s="156"/>
      <c r="N5" s="156"/>
      <c r="O5" s="156"/>
      <c r="P5" s="156"/>
      <c r="Q5" s="156"/>
    </row>
    <row r="6" spans="2:17" ht="15.75" customHeight="1">
      <c r="B6" s="157" t="s">
        <v>92</v>
      </c>
      <c r="C6" s="157"/>
      <c r="D6" s="157"/>
      <c r="E6" s="157"/>
      <c r="F6" s="157"/>
      <c r="G6" s="157"/>
      <c r="H6" s="157"/>
      <c r="I6" s="157"/>
      <c r="J6" s="157"/>
      <c r="K6" s="157"/>
      <c r="L6" s="157"/>
      <c r="M6" s="157"/>
      <c r="N6" s="157"/>
      <c r="O6" s="157"/>
      <c r="P6" s="157"/>
      <c r="Q6" s="157"/>
    </row>
    <row r="7" spans="2:17" ht="15.75" customHeight="1">
      <c r="B7" s="156" t="s">
        <v>85</v>
      </c>
      <c r="C7" s="156"/>
      <c r="D7" s="156"/>
      <c r="E7" s="156"/>
      <c r="F7" s="156"/>
      <c r="G7" s="156"/>
      <c r="H7" s="156"/>
      <c r="I7" s="156"/>
      <c r="J7" s="156"/>
      <c r="K7" s="156"/>
      <c r="L7" s="156"/>
      <c r="M7" s="156"/>
      <c r="N7" s="156"/>
      <c r="O7" s="156"/>
      <c r="P7" s="156"/>
      <c r="Q7" s="156"/>
    </row>
    <row r="8" spans="2:17" ht="39.75" customHeight="1">
      <c r="B8" s="157" t="s">
        <v>93</v>
      </c>
      <c r="C8" s="157"/>
      <c r="D8" s="157"/>
      <c r="E8" s="157"/>
      <c r="F8" s="157"/>
      <c r="G8" s="157"/>
      <c r="H8" s="157"/>
      <c r="I8" s="157"/>
      <c r="J8" s="157"/>
      <c r="K8" s="157"/>
      <c r="L8" s="157"/>
      <c r="M8" s="157"/>
      <c r="N8" s="157"/>
      <c r="O8" s="157"/>
      <c r="P8" s="157"/>
      <c r="Q8" s="157"/>
    </row>
    <row r="9" spans="2:17">
      <c r="B9" s="156" t="s">
        <v>87</v>
      </c>
      <c r="C9" s="156"/>
      <c r="D9" s="156"/>
      <c r="E9" s="156"/>
      <c r="F9" s="156"/>
      <c r="G9" s="156"/>
      <c r="H9" s="156"/>
      <c r="I9" s="156"/>
      <c r="J9" s="156"/>
      <c r="K9" s="156"/>
      <c r="L9" s="156"/>
      <c r="M9" s="156"/>
      <c r="N9" s="156"/>
      <c r="O9" s="156"/>
      <c r="P9" s="156"/>
      <c r="Q9" s="156"/>
    </row>
    <row r="10" spans="2:17" ht="36" customHeight="1">
      <c r="B10" s="157" t="s">
        <v>94</v>
      </c>
      <c r="C10" s="157"/>
      <c r="D10" s="157"/>
      <c r="E10" s="157"/>
      <c r="F10" s="157"/>
      <c r="G10" s="157"/>
      <c r="H10" s="157"/>
      <c r="I10" s="157"/>
      <c r="J10" s="157"/>
      <c r="K10" s="157"/>
      <c r="L10" s="157"/>
      <c r="M10" s="157"/>
      <c r="N10" s="157"/>
      <c r="O10" s="157"/>
      <c r="P10" s="157"/>
      <c r="Q10" s="157"/>
    </row>
    <row r="11" spans="2:17" ht="15.75" customHeight="1">
      <c r="B11" s="156" t="s">
        <v>89</v>
      </c>
      <c r="C11" s="156"/>
      <c r="D11" s="156"/>
      <c r="E11" s="156"/>
      <c r="F11" s="156"/>
      <c r="G11" s="156"/>
      <c r="H11" s="156"/>
      <c r="I11" s="156"/>
      <c r="J11" s="156"/>
      <c r="K11" s="156"/>
      <c r="L11" s="156"/>
      <c r="M11" s="156"/>
      <c r="N11" s="156"/>
      <c r="O11" s="156"/>
      <c r="P11" s="156"/>
      <c r="Q11" s="156"/>
    </row>
    <row r="12" spans="2:17" ht="36.75" customHeight="1">
      <c r="B12" s="157" t="s">
        <v>95</v>
      </c>
      <c r="C12" s="157"/>
      <c r="D12" s="157"/>
      <c r="E12" s="157"/>
      <c r="F12" s="157"/>
      <c r="G12" s="157"/>
      <c r="H12" s="157"/>
      <c r="I12" s="157"/>
      <c r="J12" s="157"/>
      <c r="K12" s="157"/>
      <c r="L12" s="157"/>
      <c r="M12" s="157"/>
      <c r="N12" s="157"/>
      <c r="O12" s="157"/>
      <c r="P12" s="157"/>
      <c r="Q12" s="157"/>
    </row>
    <row r="13" spans="2:17" ht="36.75" customHeight="1"/>
  </sheetData>
  <mergeCells count="11">
    <mergeCell ref="B7:Q7"/>
    <mergeCell ref="B2:Q2"/>
    <mergeCell ref="B3:Q3"/>
    <mergeCell ref="B4:Q4"/>
    <mergeCell ref="B5:Q5"/>
    <mergeCell ref="B6:Q6"/>
    <mergeCell ref="B8:Q8"/>
    <mergeCell ref="B9:Q9"/>
    <mergeCell ref="B10:Q10"/>
    <mergeCell ref="B11:Q11"/>
    <mergeCell ref="B12:Q1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2:Q13"/>
  <sheetViews>
    <sheetView workbookViewId="0"/>
  </sheetViews>
  <sheetFormatPr defaultRowHeight="15.75"/>
  <cols>
    <col min="1" max="1" width="3.5703125" style="42" customWidth="1"/>
    <col min="2" max="12" width="9.140625" style="42"/>
    <col min="13" max="13" width="36.140625" style="42" customWidth="1"/>
    <col min="14" max="16384" width="9.140625" style="42"/>
  </cols>
  <sheetData>
    <row r="2" spans="2:17" ht="19.5">
      <c r="B2" s="160" t="s">
        <v>101</v>
      </c>
      <c r="C2" s="160"/>
      <c r="D2" s="160"/>
      <c r="E2" s="160"/>
      <c r="F2" s="160"/>
      <c r="G2" s="160"/>
      <c r="H2" s="160"/>
      <c r="I2" s="160"/>
      <c r="J2" s="160"/>
      <c r="K2" s="160"/>
      <c r="L2" s="160"/>
      <c r="M2" s="160"/>
      <c r="N2" s="160"/>
      <c r="O2" s="160"/>
      <c r="P2" s="160"/>
      <c r="Q2" s="160"/>
    </row>
    <row r="3" spans="2:17" ht="15.75" customHeight="1">
      <c r="B3" s="156" t="s">
        <v>81</v>
      </c>
      <c r="C3" s="156"/>
      <c r="D3" s="156"/>
      <c r="E3" s="156"/>
      <c r="F3" s="156"/>
      <c r="G3" s="156"/>
      <c r="H3" s="156"/>
      <c r="I3" s="156"/>
      <c r="J3" s="156"/>
      <c r="K3" s="156"/>
      <c r="L3" s="156"/>
      <c r="M3" s="156"/>
      <c r="N3" s="156"/>
      <c r="O3" s="156"/>
      <c r="P3" s="156"/>
      <c r="Q3" s="156"/>
    </row>
    <row r="4" spans="2:17" ht="78.75" customHeight="1">
      <c r="B4" s="157" t="s">
        <v>96</v>
      </c>
      <c r="C4" s="157"/>
      <c r="D4" s="157"/>
      <c r="E4" s="157"/>
      <c r="F4" s="157"/>
      <c r="G4" s="157"/>
      <c r="H4" s="157"/>
      <c r="I4" s="157"/>
      <c r="J4" s="157"/>
      <c r="K4" s="157"/>
      <c r="L4" s="157"/>
      <c r="M4" s="157"/>
      <c r="N4" s="157"/>
      <c r="O4" s="157"/>
      <c r="P4" s="157"/>
      <c r="Q4" s="157"/>
    </row>
    <row r="5" spans="2:17" ht="15.75" customHeight="1">
      <c r="B5" s="156" t="s">
        <v>83</v>
      </c>
      <c r="C5" s="156"/>
      <c r="D5" s="156"/>
      <c r="E5" s="156"/>
      <c r="F5" s="156"/>
      <c r="G5" s="156"/>
      <c r="H5" s="156"/>
      <c r="I5" s="156"/>
      <c r="J5" s="156"/>
      <c r="K5" s="156"/>
      <c r="L5" s="156"/>
      <c r="M5" s="156"/>
      <c r="N5" s="156"/>
      <c r="O5" s="156"/>
      <c r="P5" s="156"/>
      <c r="Q5" s="156"/>
    </row>
    <row r="6" spans="2:17" ht="15.75" customHeight="1">
      <c r="B6" s="157" t="s">
        <v>97</v>
      </c>
      <c r="C6" s="157"/>
      <c r="D6" s="157"/>
      <c r="E6" s="157"/>
      <c r="F6" s="157"/>
      <c r="G6" s="157"/>
      <c r="H6" s="157"/>
      <c r="I6" s="157"/>
      <c r="J6" s="157"/>
      <c r="K6" s="157"/>
      <c r="L6" s="157"/>
      <c r="M6" s="157"/>
      <c r="N6" s="157"/>
      <c r="O6" s="157"/>
      <c r="P6" s="157"/>
      <c r="Q6" s="157"/>
    </row>
    <row r="7" spans="2:17" ht="15.75" customHeight="1">
      <c r="B7" s="156" t="s">
        <v>85</v>
      </c>
      <c r="C7" s="156"/>
      <c r="D7" s="156"/>
      <c r="E7" s="156"/>
      <c r="F7" s="156"/>
      <c r="G7" s="156"/>
      <c r="H7" s="156"/>
      <c r="I7" s="156"/>
      <c r="J7" s="156"/>
      <c r="K7" s="156"/>
      <c r="L7" s="156"/>
      <c r="M7" s="156"/>
      <c r="N7" s="156"/>
      <c r="O7" s="156"/>
      <c r="P7" s="156"/>
      <c r="Q7" s="156"/>
    </row>
    <row r="8" spans="2:17" ht="39.75" customHeight="1">
      <c r="B8" s="157" t="s">
        <v>98</v>
      </c>
      <c r="C8" s="157"/>
      <c r="D8" s="157"/>
      <c r="E8" s="157"/>
      <c r="F8" s="157"/>
      <c r="G8" s="157"/>
      <c r="H8" s="157"/>
      <c r="I8" s="157"/>
      <c r="J8" s="157"/>
      <c r="K8" s="157"/>
      <c r="L8" s="157"/>
      <c r="M8" s="157"/>
      <c r="N8" s="157"/>
      <c r="O8" s="157"/>
      <c r="P8" s="157"/>
      <c r="Q8" s="157"/>
    </row>
    <row r="9" spans="2:17">
      <c r="B9" s="156" t="s">
        <v>87</v>
      </c>
      <c r="C9" s="156"/>
      <c r="D9" s="156"/>
      <c r="E9" s="156"/>
      <c r="F9" s="156"/>
      <c r="G9" s="156"/>
      <c r="H9" s="156"/>
      <c r="I9" s="156"/>
      <c r="J9" s="156"/>
      <c r="K9" s="156"/>
      <c r="L9" s="156"/>
      <c r="M9" s="156"/>
      <c r="N9" s="156"/>
      <c r="O9" s="156"/>
      <c r="P9" s="156"/>
      <c r="Q9" s="156"/>
    </row>
    <row r="10" spans="2:17" ht="36" customHeight="1">
      <c r="B10" s="157" t="s">
        <v>99</v>
      </c>
      <c r="C10" s="157"/>
      <c r="D10" s="157"/>
      <c r="E10" s="157"/>
      <c r="F10" s="157"/>
      <c r="G10" s="157"/>
      <c r="H10" s="157"/>
      <c r="I10" s="157"/>
      <c r="J10" s="157"/>
      <c r="K10" s="157"/>
      <c r="L10" s="157"/>
      <c r="M10" s="157"/>
      <c r="N10" s="157"/>
      <c r="O10" s="157"/>
      <c r="P10" s="157"/>
      <c r="Q10" s="157"/>
    </row>
    <row r="11" spans="2:17" ht="15.75" customHeight="1">
      <c r="B11" s="156" t="s">
        <v>89</v>
      </c>
      <c r="C11" s="156"/>
      <c r="D11" s="156"/>
      <c r="E11" s="156"/>
      <c r="F11" s="156"/>
      <c r="G11" s="156"/>
      <c r="H11" s="156"/>
      <c r="I11" s="156"/>
      <c r="J11" s="156"/>
      <c r="K11" s="156"/>
      <c r="L11" s="156"/>
      <c r="M11" s="156"/>
      <c r="N11" s="156"/>
      <c r="O11" s="156"/>
      <c r="P11" s="156"/>
      <c r="Q11" s="156"/>
    </row>
    <row r="12" spans="2:17" ht="36.75" customHeight="1">
      <c r="B12" s="157" t="s">
        <v>100</v>
      </c>
      <c r="C12" s="157"/>
      <c r="D12" s="157"/>
      <c r="E12" s="157"/>
      <c r="F12" s="157"/>
      <c r="G12" s="157"/>
      <c r="H12" s="157"/>
      <c r="I12" s="157"/>
      <c r="J12" s="157"/>
      <c r="K12" s="157"/>
      <c r="L12" s="157"/>
      <c r="M12" s="157"/>
      <c r="N12" s="157"/>
      <c r="O12" s="157"/>
      <c r="P12" s="157"/>
      <c r="Q12" s="157"/>
    </row>
    <row r="13" spans="2:17" ht="36.75" customHeight="1"/>
  </sheetData>
  <mergeCells count="11">
    <mergeCell ref="B7:Q7"/>
    <mergeCell ref="B2:Q2"/>
    <mergeCell ref="B3:Q3"/>
    <mergeCell ref="B4:Q4"/>
    <mergeCell ref="B5:Q5"/>
    <mergeCell ref="B6:Q6"/>
    <mergeCell ref="B8:Q8"/>
    <mergeCell ref="B9:Q9"/>
    <mergeCell ref="B10:Q10"/>
    <mergeCell ref="B11:Q11"/>
    <mergeCell ref="B12:Q1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Como usar</vt:lpstr>
      <vt:lpstr>Avaliação</vt:lpstr>
      <vt:lpstr>Base de Dados</vt:lpstr>
      <vt:lpstr>Base para Gráficos</vt:lpstr>
      <vt:lpstr>Matriz</vt:lpstr>
      <vt:lpstr>Resultados</vt:lpstr>
      <vt:lpstr>B1</vt:lpstr>
      <vt:lpstr>B2</vt:lpstr>
      <vt:lpstr>B3</vt:lpstr>
      <vt:lpstr>M1</vt:lpstr>
      <vt:lpstr>M2</vt:lpstr>
      <vt:lpstr>M3</vt:lpstr>
      <vt:lpstr>A1</vt:lpstr>
      <vt:lpstr>A2</vt:lpstr>
      <vt:lpstr>A3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Bruna Carnevale</dc:creator>
  <cp:keywords/>
  <dc:description/>
  <cp:lastModifiedBy>Samira Barros</cp:lastModifiedBy>
  <cp:revision/>
  <cp:lastPrinted>2023-07-12T19:43:22Z</cp:lastPrinted>
  <dcterms:created xsi:type="dcterms:W3CDTF">2021-10-28T13:52:57Z</dcterms:created>
  <dcterms:modified xsi:type="dcterms:W3CDTF">2023-07-12T19:47:40Z</dcterms:modified>
  <cp:category/>
  <cp:contentStatus/>
</cp:coreProperties>
</file>